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mena Seg\Documents\ISSSTE\Anuario estadístico 2025 prep\1. Población derechohabiente\"/>
    </mc:Choice>
  </mc:AlternateContent>
  <xr:revisionPtr revIDLastSave="0" documentId="13_ncr:1_{EFB9D45C-94F3-44E5-AEF0-2F1F0CA5C354}" xr6:coauthVersionLast="47" xr6:coauthVersionMax="47" xr10:uidLastSave="{00000000-0000-0000-0000-000000000000}"/>
  <bookViews>
    <workbookView xWindow="-24120" yWindow="-120" windowWidth="24240" windowHeight="13140" xr2:uid="{00000000-000D-0000-FFFF-FFFF00000000}"/>
  </bookViews>
  <sheets>
    <sheet name="1.4.2_2025" sheetId="5" r:id="rId1"/>
  </sheets>
  <definedNames>
    <definedName name="_xlnm._FilterDatabase" localSheetId="0" hidden="1">'1.4.2_2025'!$C$9:$L$31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L27" i="5"/>
  <c r="L28" i="5"/>
  <c r="K10" i="5" l="1"/>
  <c r="L10" i="5"/>
  <c r="H10" i="5"/>
</calcChain>
</file>

<file path=xl/sharedStrings.xml><?xml version="1.0" encoding="utf-8"?>
<sst xmlns="http://schemas.openxmlformats.org/spreadsheetml/2006/main" count="146" uniqueCount="94">
  <si>
    <t>Nombre de la unidad</t>
  </si>
  <si>
    <t>Familiares de trabajadores</t>
  </si>
  <si>
    <t>Pensionados</t>
  </si>
  <si>
    <t>Familiares de Pensionados</t>
  </si>
  <si>
    <t>Total</t>
  </si>
  <si>
    <t>León</t>
  </si>
  <si>
    <t>Lic. Adolfo López Mateos</t>
  </si>
  <si>
    <t>Morelia</t>
  </si>
  <si>
    <t>En el extranjero</t>
  </si>
  <si>
    <t>CLUES</t>
  </si>
  <si>
    <t>Tipología de unidad</t>
  </si>
  <si>
    <t>Nivel de atención</t>
  </si>
  <si>
    <r>
      <t>Trabajadores</t>
    </r>
    <r>
      <rPr>
        <sz val="12"/>
        <color theme="1"/>
        <rFont val="Calibri"/>
        <family val="2"/>
      </rPr>
      <t>¹</t>
    </r>
  </si>
  <si>
    <t>Clave unidad médica</t>
  </si>
  <si>
    <t>033-203-00</t>
  </si>
  <si>
    <t>035-203-00</t>
  </si>
  <si>
    <t>036-203-00</t>
  </si>
  <si>
    <t>037-203-00</t>
  </si>
  <si>
    <t>038-203-00</t>
  </si>
  <si>
    <t>039-203-00</t>
  </si>
  <si>
    <t>042-203-00</t>
  </si>
  <si>
    <t>043-203-00</t>
  </si>
  <si>
    <t>044-203-00</t>
  </si>
  <si>
    <t>045-203-00</t>
  </si>
  <si>
    <t>090-201-00</t>
  </si>
  <si>
    <t>097-201-00</t>
  </si>
  <si>
    <t>098-201-00</t>
  </si>
  <si>
    <t>SLIST000085</t>
  </si>
  <si>
    <t>NLIST000105</t>
  </si>
  <si>
    <t>PLIST000101</t>
  </si>
  <si>
    <t>GTIST000091</t>
  </si>
  <si>
    <t>YNIST000030</t>
  </si>
  <si>
    <t>OCIST000112</t>
  </si>
  <si>
    <t>MCIST000425</t>
  </si>
  <si>
    <t>MSIST000293</t>
  </si>
  <si>
    <t>MNIST000120</t>
  </si>
  <si>
    <t>VZIST000301</t>
  </si>
  <si>
    <t>DFIST000090</t>
  </si>
  <si>
    <t>DFIST000160</t>
  </si>
  <si>
    <t>DFIST000201</t>
  </si>
  <si>
    <t>Monterrey</t>
  </si>
  <si>
    <t>Presidente Benito Juárez, Oax.</t>
  </si>
  <si>
    <t>Bicentenario de la Independencia</t>
  </si>
  <si>
    <t>Centenario de la Revolución Mexicana</t>
  </si>
  <si>
    <t>Primero de Octubre</t>
  </si>
  <si>
    <t>Gral. Ignacio Zaragoza</t>
  </si>
  <si>
    <t>HR</t>
  </si>
  <si>
    <t>Población pendiente por asignar</t>
  </si>
  <si>
    <t>n.a. No aplica</t>
  </si>
  <si>
    <t>Clave entidad</t>
  </si>
  <si>
    <t>Representación estatal</t>
  </si>
  <si>
    <t>Sinaloa</t>
  </si>
  <si>
    <t>Jalisco</t>
  </si>
  <si>
    <t>Nuevo León</t>
  </si>
  <si>
    <t>Puebla</t>
  </si>
  <si>
    <t>Guanajuato</t>
  </si>
  <si>
    <t>Yucatán</t>
  </si>
  <si>
    <t>Oaxaca</t>
  </si>
  <si>
    <t>México</t>
  </si>
  <si>
    <t>Morelos</t>
  </si>
  <si>
    <t>Michoacán</t>
  </si>
  <si>
    <t>Veracruz</t>
  </si>
  <si>
    <t>Ciudad de México Zona Norte</t>
  </si>
  <si>
    <t>Ciudad de México Zona Oriente</t>
  </si>
  <si>
    <t>Ciudad de México Zona Sur</t>
  </si>
  <si>
    <t>Guerrero</t>
  </si>
  <si>
    <t>046-203-00</t>
  </si>
  <si>
    <t>GRIST000520</t>
  </si>
  <si>
    <t>Acapulco</t>
  </si>
  <si>
    <t>Coahuila</t>
  </si>
  <si>
    <t>047-203-00</t>
  </si>
  <si>
    <t>CLIST000350</t>
  </si>
  <si>
    <t>Torreón</t>
  </si>
  <si>
    <t>048-203-00</t>
  </si>
  <si>
    <t>JCIST000955</t>
  </si>
  <si>
    <t>Tlajomulco de Zúñiga</t>
  </si>
  <si>
    <t>05</t>
  </si>
  <si>
    <t>Anuario Estadístico 2025</t>
  </si>
  <si>
    <t>1.4.2 Población derechohabiente susceptible de ser atendida en el tercer nivel de atención por unidad médica según tipo de derechohabiente, 2025</t>
  </si>
  <si>
    <t>Fuente: DEISE-JSEI, cálculos a partir de bases de datos del SINAVID de la Subdirección de Afiliación y Vigencia y Subdirección de Pensiones, 2025.</t>
  </si>
  <si>
    <r>
      <rPr>
        <sz val="10"/>
        <color theme="1"/>
        <rFont val="Calibri"/>
        <family val="2"/>
      </rPr>
      <t xml:space="preserve">¹ </t>
    </r>
    <r>
      <rPr>
        <sz val="10"/>
        <color theme="1"/>
        <rFont val="Arial"/>
        <family val="2"/>
      </rPr>
      <t>Incluye 3,407 personas en Continuación voluntaria en el Regimen Obligatorio según el Artículo 200 de la Ley del ISSSTE, así como 11,101 becarios de SECIHTI y 6,786 Médicos Internos de pregrado y los pasantes.</t>
    </r>
  </si>
  <si>
    <t>25</t>
  </si>
  <si>
    <t>Dr. M.Cárdenas de la Vega, Culiacán</t>
  </si>
  <si>
    <t>19</t>
  </si>
  <si>
    <t>21</t>
  </si>
  <si>
    <t>11</t>
  </si>
  <si>
    <t>31</t>
  </si>
  <si>
    <t>20</t>
  </si>
  <si>
    <t>15</t>
  </si>
  <si>
    <t>17</t>
  </si>
  <si>
    <t>09</t>
  </si>
  <si>
    <t>Elvia Carrillo Puerto, Mérida</t>
  </si>
  <si>
    <t>3o. y 2o.</t>
  </si>
  <si>
    <t xml:space="preserve">3o. y 2o.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</si>
</sst>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urier"/>
      <family val="3"/>
    </font>
    <font>
      <sz val="11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19" fillId="33" borderId="0" xfId="43" applyFont="1" applyFill="1" applyAlignment="1">
      <alignment horizontal="left"/>
    </xf>
    <xf numFmtId="3" fontId="19" fillId="33" borderId="0" xfId="43" applyNumberFormat="1" applyFont="1" applyFill="1" applyAlignment="1">
      <alignment horizontal="right"/>
    </xf>
    <xf numFmtId="0" fontId="20" fillId="33" borderId="0" xfId="0" applyFont="1" applyFill="1"/>
    <xf numFmtId="0" fontId="20" fillId="33" borderId="0" xfId="0" applyFont="1" applyFill="1" applyAlignment="1">
      <alignment horizontal="left"/>
    </xf>
    <xf numFmtId="3" fontId="20" fillId="33" borderId="0" xfId="42" applyNumberFormat="1" applyFont="1" applyFill="1" applyAlignment="1">
      <alignment horizontal="right"/>
    </xf>
    <xf numFmtId="0" fontId="23" fillId="33" borderId="10" xfId="0" applyFont="1" applyFill="1" applyBorder="1" applyAlignment="1">
      <alignment horizontal="center" vertical="center" wrapText="1"/>
    </xf>
    <xf numFmtId="3" fontId="23" fillId="33" borderId="10" xfId="42" applyNumberFormat="1" applyFont="1" applyFill="1" applyBorder="1" applyAlignment="1">
      <alignment horizontal="center" vertical="center" wrapText="1"/>
    </xf>
    <xf numFmtId="3" fontId="24" fillId="33" borderId="10" xfId="42" applyNumberFormat="1" applyFont="1" applyFill="1" applyBorder="1" applyAlignment="1">
      <alignment horizontal="center" vertical="center" wrapText="1"/>
    </xf>
    <xf numFmtId="0" fontId="25" fillId="0" borderId="0" xfId="0" applyFont="1"/>
    <xf numFmtId="3" fontId="25" fillId="0" borderId="0" xfId="42" applyNumberFormat="1" applyFont="1"/>
    <xf numFmtId="49" fontId="25" fillId="0" borderId="0" xfId="0" applyNumberFormat="1" applyFont="1"/>
    <xf numFmtId="49" fontId="20" fillId="0" borderId="0" xfId="0" applyNumberFormat="1" applyFont="1"/>
    <xf numFmtId="0" fontId="20" fillId="0" borderId="0" xfId="0" applyFont="1"/>
    <xf numFmtId="3" fontId="20" fillId="0" borderId="0" xfId="42" applyNumberFormat="1" applyFont="1"/>
    <xf numFmtId="3" fontId="20" fillId="0" borderId="0" xfId="42" applyNumberFormat="1" applyFont="1" applyBorder="1"/>
    <xf numFmtId="0" fontId="20" fillId="0" borderId="0" xfId="0" applyFont="1" applyAlignment="1">
      <alignment horizontal="left"/>
    </xf>
    <xf numFmtId="3" fontId="25" fillId="0" borderId="0" xfId="42" applyNumberFormat="1" applyFont="1" applyBorder="1"/>
    <xf numFmtId="3" fontId="20" fillId="0" borderId="0" xfId="0" applyNumberFormat="1" applyFont="1"/>
    <xf numFmtId="0" fontId="21" fillId="33" borderId="0" xfId="0" applyFont="1" applyFill="1" applyAlignment="1">
      <alignment horizontal="right"/>
    </xf>
    <xf numFmtId="49" fontId="26" fillId="0" borderId="0" xfId="0" applyNumberFormat="1" applyFont="1"/>
    <xf numFmtId="0" fontId="26" fillId="0" borderId="0" xfId="0" applyFont="1"/>
    <xf numFmtId="49" fontId="25" fillId="0" borderId="11" xfId="0" applyNumberFormat="1" applyFont="1" applyBorder="1"/>
    <xf numFmtId="49" fontId="25" fillId="0" borderId="0" xfId="0" applyNumberFormat="1" applyFont="1" applyAlignment="1">
      <alignment horizontal="left"/>
    </xf>
    <xf numFmtId="49" fontId="25" fillId="0" borderId="11" xfId="0" applyNumberFormat="1" applyFont="1" applyBorder="1" applyAlignment="1">
      <alignment horizontal="left"/>
    </xf>
    <xf numFmtId="3" fontId="20" fillId="33" borderId="11" xfId="42" applyNumberFormat="1" applyFont="1" applyFill="1" applyBorder="1"/>
    <xf numFmtId="0" fontId="26" fillId="33" borderId="0" xfId="0" applyFont="1" applyFill="1"/>
    <xf numFmtId="3" fontId="20" fillId="0" borderId="11" xfId="42" applyNumberFormat="1" applyFont="1" applyBorder="1"/>
    <xf numFmtId="0" fontId="22" fillId="33" borderId="0" xfId="0" applyFont="1" applyFill="1" applyAlignment="1">
      <alignment horizontal="left" vertical="center" wrapText="1"/>
    </xf>
    <xf numFmtId="0" fontId="21" fillId="33" borderId="0" xfId="0" applyFont="1" applyFill="1" applyAlignment="1">
      <alignment horizontal="right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rmal_CUADRO 9 3 AÑO 2006" xfId="43" xr:uid="{00000000-0005-0000-0000-000023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707426</xdr:colOff>
      <xdr:row>3</xdr:row>
      <xdr:rowOff>72500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338F23-87B7-4B70-9658-6D8C313F5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56516" cy="781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showGridLines="0" tabSelected="1" zoomScaleNormal="100" workbookViewId="0">
      <selection activeCell="A5" sqref="A5"/>
    </sheetView>
  </sheetViews>
  <sheetFormatPr baseColWidth="10" defaultColWidth="11.44140625" defaultRowHeight="13.8" x14ac:dyDescent="0.25"/>
  <cols>
    <col min="1" max="1" width="11.44140625" style="13"/>
    <col min="2" max="2" width="29.33203125" style="13" customWidth="1"/>
    <col min="3" max="3" width="19.6640625" style="13" customWidth="1"/>
    <col min="4" max="4" width="22.33203125" style="13" customWidth="1"/>
    <col min="5" max="5" width="56.5546875" style="13" bestFit="1" customWidth="1"/>
    <col min="6" max="6" width="11.6640625" style="9" customWidth="1"/>
    <col min="7" max="7" width="11.88671875" style="13" customWidth="1"/>
    <col min="8" max="8" width="16.88671875" style="13" customWidth="1"/>
    <col min="9" max="9" width="19" style="13" customWidth="1"/>
    <col min="10" max="10" width="18.44140625" style="13" bestFit="1" customWidth="1"/>
    <col min="11" max="11" width="19" style="13" bestFit="1" customWidth="1"/>
    <col min="12" max="12" width="14.88671875" style="9" customWidth="1"/>
    <col min="13" max="16384" width="11.44140625" style="13"/>
  </cols>
  <sheetData>
    <row r="1" spans="1:12" s="3" customFormat="1" ht="18.75" customHeight="1" x14ac:dyDescent="0.25"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s="3" customFormat="1" ht="18.75" customHeight="1" x14ac:dyDescent="0.25">
      <c r="C2" s="1"/>
      <c r="D2" s="1"/>
      <c r="E2" s="1"/>
      <c r="F2" s="1"/>
      <c r="G2" s="1"/>
      <c r="H2" s="1"/>
      <c r="I2" s="1"/>
      <c r="J2" s="1"/>
      <c r="K2" s="1"/>
      <c r="L2" s="2"/>
    </row>
    <row r="3" spans="1:12" s="3" customFormat="1" ht="18.75" customHeight="1" x14ac:dyDescent="0.25">
      <c r="C3" s="1"/>
      <c r="D3" s="1"/>
      <c r="E3" s="1"/>
      <c r="F3" s="1"/>
      <c r="G3" s="1"/>
      <c r="H3" s="1"/>
      <c r="I3" s="1"/>
      <c r="J3" s="1"/>
      <c r="K3" s="1"/>
      <c r="L3" s="2"/>
    </row>
    <row r="4" spans="1:12" s="3" customFormat="1" ht="18.75" customHeight="1" x14ac:dyDescent="0.25">
      <c r="A4" s="29" t="s">
        <v>77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s="3" customFormat="1" ht="18.75" customHeight="1" x14ac:dyDescent="0.25"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s="3" customFormat="1" ht="18.75" customHeight="1" x14ac:dyDescent="0.25">
      <c r="C6" s="4"/>
      <c r="D6" s="4"/>
      <c r="E6" s="4"/>
      <c r="F6" s="4"/>
      <c r="G6" s="4"/>
      <c r="H6" s="4"/>
      <c r="I6" s="4"/>
      <c r="J6" s="4"/>
      <c r="K6" s="4"/>
      <c r="L6" s="5"/>
    </row>
    <row r="7" spans="1:12" s="3" customFormat="1" ht="18" customHeight="1" x14ac:dyDescent="0.25">
      <c r="A7" s="28" t="s">
        <v>78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s="3" customFormat="1" ht="18.75" customHeight="1" x14ac:dyDescent="0.25">
      <c r="C8" s="4"/>
      <c r="D8" s="4"/>
      <c r="E8" s="4"/>
      <c r="F8" s="4"/>
      <c r="G8" s="4"/>
      <c r="H8" s="4"/>
      <c r="I8" s="4"/>
      <c r="J8" s="4"/>
      <c r="K8" s="4"/>
      <c r="L8" s="5"/>
    </row>
    <row r="9" spans="1:12" s="3" customFormat="1" ht="57.75" customHeight="1" x14ac:dyDescent="0.25">
      <c r="A9" s="6" t="s">
        <v>49</v>
      </c>
      <c r="B9" s="6" t="s">
        <v>50</v>
      </c>
      <c r="C9" s="6" t="s">
        <v>13</v>
      </c>
      <c r="D9" s="6" t="s">
        <v>9</v>
      </c>
      <c r="E9" s="6" t="s">
        <v>0</v>
      </c>
      <c r="F9" s="6" t="s">
        <v>10</v>
      </c>
      <c r="G9" s="6" t="s">
        <v>11</v>
      </c>
      <c r="H9" s="7" t="s">
        <v>12</v>
      </c>
      <c r="I9" s="7" t="s">
        <v>1</v>
      </c>
      <c r="J9" s="7" t="s">
        <v>2</v>
      </c>
      <c r="K9" s="8" t="s">
        <v>3</v>
      </c>
      <c r="L9" s="7" t="s">
        <v>4</v>
      </c>
    </row>
    <row r="10" spans="1:12" s="9" customFormat="1" ht="18" customHeight="1" x14ac:dyDescent="0.25">
      <c r="A10" s="11" t="s">
        <v>4</v>
      </c>
      <c r="B10" s="9" t="s">
        <v>4</v>
      </c>
      <c r="C10" s="11" t="s">
        <v>4</v>
      </c>
      <c r="D10" s="9" t="s">
        <v>4</v>
      </c>
      <c r="E10" s="9" t="s">
        <v>4</v>
      </c>
      <c r="F10" s="9" t="s">
        <v>4</v>
      </c>
      <c r="G10" s="9" t="s">
        <v>4</v>
      </c>
      <c r="H10" s="10">
        <f>SUM(H11:H28)</f>
        <v>3245052</v>
      </c>
      <c r="I10" s="10">
        <f t="shared" ref="I10:L10" si="0">SUM(I11:I28)</f>
        <v>8281957</v>
      </c>
      <c r="J10" s="10">
        <f t="shared" si="0"/>
        <v>1414077</v>
      </c>
      <c r="K10" s="10">
        <f t="shared" si="0"/>
        <v>888622</v>
      </c>
      <c r="L10" s="10">
        <f t="shared" si="0"/>
        <v>13829708</v>
      </c>
    </row>
    <row r="11" spans="1:12" ht="18" customHeight="1" x14ac:dyDescent="0.25">
      <c r="A11" s="16" t="s">
        <v>76</v>
      </c>
      <c r="B11" s="16" t="s">
        <v>69</v>
      </c>
      <c r="C11" s="12" t="s">
        <v>70</v>
      </c>
      <c r="D11" s="16" t="s">
        <v>71</v>
      </c>
      <c r="E11" s="16" t="s">
        <v>72</v>
      </c>
      <c r="F11" s="16" t="s">
        <v>46</v>
      </c>
      <c r="G11" s="16" t="s">
        <v>92</v>
      </c>
      <c r="H11" s="14">
        <v>195135.99999999997</v>
      </c>
      <c r="I11" s="14">
        <v>581499</v>
      </c>
      <c r="J11" s="14">
        <v>85169</v>
      </c>
      <c r="K11" s="14">
        <v>60676.999999999993</v>
      </c>
      <c r="L11" s="15">
        <v>922481</v>
      </c>
    </row>
    <row r="12" spans="1:12" ht="18" customHeight="1" x14ac:dyDescent="0.25">
      <c r="A12" s="16" t="s">
        <v>90</v>
      </c>
      <c r="B12" s="16" t="s">
        <v>62</v>
      </c>
      <c r="C12" s="12" t="s">
        <v>24</v>
      </c>
      <c r="D12" s="16" t="s">
        <v>37</v>
      </c>
      <c r="E12" s="16" t="s">
        <v>44</v>
      </c>
      <c r="F12" s="16" t="s">
        <v>46</v>
      </c>
      <c r="G12" s="16" t="s">
        <v>92</v>
      </c>
      <c r="H12" s="14">
        <v>278169</v>
      </c>
      <c r="I12" s="14">
        <v>540897</v>
      </c>
      <c r="J12" s="14">
        <v>137297</v>
      </c>
      <c r="K12" s="14">
        <v>68863</v>
      </c>
      <c r="L12" s="15">
        <v>1025226</v>
      </c>
    </row>
    <row r="13" spans="1:12" ht="18" customHeight="1" x14ac:dyDescent="0.25">
      <c r="A13" s="16" t="s">
        <v>90</v>
      </c>
      <c r="B13" s="16" t="s">
        <v>63</v>
      </c>
      <c r="C13" s="12" t="s">
        <v>25</v>
      </c>
      <c r="D13" s="16" t="s">
        <v>38</v>
      </c>
      <c r="E13" s="16" t="s">
        <v>45</v>
      </c>
      <c r="F13" s="16" t="s">
        <v>46</v>
      </c>
      <c r="G13" s="16" t="s">
        <v>92</v>
      </c>
      <c r="H13" s="14">
        <v>263550</v>
      </c>
      <c r="I13" s="14">
        <v>508530</v>
      </c>
      <c r="J13" s="14">
        <v>104668</v>
      </c>
      <c r="K13" s="14">
        <v>56913</v>
      </c>
      <c r="L13" s="15">
        <v>933661</v>
      </c>
    </row>
    <row r="14" spans="1:12" ht="18" customHeight="1" x14ac:dyDescent="0.25">
      <c r="A14" s="16" t="s">
        <v>90</v>
      </c>
      <c r="B14" s="16" t="s">
        <v>64</v>
      </c>
      <c r="C14" s="12" t="s">
        <v>26</v>
      </c>
      <c r="D14" s="16" t="s">
        <v>39</v>
      </c>
      <c r="E14" s="16" t="s">
        <v>6</v>
      </c>
      <c r="F14" s="16" t="s">
        <v>46</v>
      </c>
      <c r="G14" s="16" t="s">
        <v>92</v>
      </c>
      <c r="H14" s="14">
        <v>312165</v>
      </c>
      <c r="I14" s="14">
        <v>495305</v>
      </c>
      <c r="J14" s="14">
        <v>156729</v>
      </c>
      <c r="K14" s="14">
        <v>76362</v>
      </c>
      <c r="L14" s="15">
        <v>1040561</v>
      </c>
    </row>
    <row r="15" spans="1:12" ht="18" customHeight="1" x14ac:dyDescent="0.25">
      <c r="A15" s="16" t="s">
        <v>85</v>
      </c>
      <c r="B15" s="16" t="s">
        <v>55</v>
      </c>
      <c r="C15" s="12" t="s">
        <v>17</v>
      </c>
      <c r="D15" s="16" t="s">
        <v>30</v>
      </c>
      <c r="E15" s="16" t="s">
        <v>5</v>
      </c>
      <c r="F15" s="16" t="s">
        <v>46</v>
      </c>
      <c r="G15" s="16" t="s">
        <v>92</v>
      </c>
      <c r="H15" s="14">
        <v>136227</v>
      </c>
      <c r="I15" s="14">
        <v>326339</v>
      </c>
      <c r="J15" s="14">
        <v>41768</v>
      </c>
      <c r="K15" s="14">
        <v>28891</v>
      </c>
      <c r="L15" s="15">
        <v>533225</v>
      </c>
    </row>
    <row r="16" spans="1:12" ht="18" customHeight="1" x14ac:dyDescent="0.25">
      <c r="A16" s="16">
        <v>12</v>
      </c>
      <c r="B16" s="16" t="s">
        <v>65</v>
      </c>
      <c r="C16" s="12" t="s">
        <v>66</v>
      </c>
      <c r="D16" s="16" t="s">
        <v>67</v>
      </c>
      <c r="E16" s="16" t="s">
        <v>68</v>
      </c>
      <c r="F16" s="16" t="s">
        <v>46</v>
      </c>
      <c r="G16" s="16" t="s">
        <v>92</v>
      </c>
      <c r="H16" s="14">
        <v>126879</v>
      </c>
      <c r="I16" s="14">
        <v>337567</v>
      </c>
      <c r="J16" s="14">
        <v>36619</v>
      </c>
      <c r="K16" s="14">
        <v>24425</v>
      </c>
      <c r="L16" s="15">
        <v>525490</v>
      </c>
    </row>
    <row r="17" spans="1:12" ht="18" customHeight="1" x14ac:dyDescent="0.25">
      <c r="A17" s="16">
        <v>14</v>
      </c>
      <c r="B17" s="16" t="s">
        <v>52</v>
      </c>
      <c r="C17" s="12" t="s">
        <v>73</v>
      </c>
      <c r="D17" s="16" t="s">
        <v>74</v>
      </c>
      <c r="E17" s="16" t="s">
        <v>75</v>
      </c>
      <c r="F17" s="16" t="s">
        <v>46</v>
      </c>
      <c r="G17" s="16" t="s">
        <v>92</v>
      </c>
      <c r="H17" s="14">
        <v>295658.99999999994</v>
      </c>
      <c r="I17" s="14">
        <v>957701</v>
      </c>
      <c r="J17" s="14">
        <v>155709</v>
      </c>
      <c r="K17" s="14">
        <v>114262.99999999999</v>
      </c>
      <c r="L17" s="15">
        <v>1523332</v>
      </c>
    </row>
    <row r="18" spans="1:12" ht="18" customHeight="1" x14ac:dyDescent="0.25">
      <c r="A18" s="16" t="s">
        <v>88</v>
      </c>
      <c r="B18" s="16" t="s">
        <v>58</v>
      </c>
      <c r="C18" s="12" t="s">
        <v>20</v>
      </c>
      <c r="D18" s="16" t="s">
        <v>33</v>
      </c>
      <c r="E18" s="16" t="s">
        <v>42</v>
      </c>
      <c r="F18" s="16" t="s">
        <v>46</v>
      </c>
      <c r="G18" s="16" t="s">
        <v>92</v>
      </c>
      <c r="H18" s="14">
        <v>230668.99999999997</v>
      </c>
      <c r="I18" s="14">
        <v>528663</v>
      </c>
      <c r="J18" s="14">
        <v>107518</v>
      </c>
      <c r="K18" s="14">
        <v>60597.999999999985</v>
      </c>
      <c r="L18" s="15">
        <v>927448</v>
      </c>
    </row>
    <row r="19" spans="1:12" ht="18" customHeight="1" x14ac:dyDescent="0.25">
      <c r="A19" s="16">
        <v>16</v>
      </c>
      <c r="B19" s="16" t="s">
        <v>60</v>
      </c>
      <c r="C19" s="12" t="s">
        <v>22</v>
      </c>
      <c r="D19" s="16" t="s">
        <v>35</v>
      </c>
      <c r="E19" s="16" t="s">
        <v>7</v>
      </c>
      <c r="F19" s="16" t="s">
        <v>46</v>
      </c>
      <c r="G19" s="16" t="s">
        <v>93</v>
      </c>
      <c r="H19" s="14">
        <v>118223</v>
      </c>
      <c r="I19" s="14">
        <v>389760</v>
      </c>
      <c r="J19" s="14">
        <v>43633</v>
      </c>
      <c r="K19" s="14">
        <v>28820</v>
      </c>
      <c r="L19" s="15">
        <v>580436</v>
      </c>
    </row>
    <row r="20" spans="1:12" ht="18" customHeight="1" x14ac:dyDescent="0.25">
      <c r="A20" s="16" t="s">
        <v>89</v>
      </c>
      <c r="B20" s="16" t="s">
        <v>59</v>
      </c>
      <c r="C20" s="12" t="s">
        <v>21</v>
      </c>
      <c r="D20" s="16" t="s">
        <v>34</v>
      </c>
      <c r="E20" s="16" t="s">
        <v>43</v>
      </c>
      <c r="F20" s="16" t="s">
        <v>46</v>
      </c>
      <c r="G20" s="16" t="s">
        <v>92</v>
      </c>
      <c r="H20" s="14">
        <v>85224</v>
      </c>
      <c r="I20" s="14">
        <v>252906</v>
      </c>
      <c r="J20" s="14">
        <v>45248</v>
      </c>
      <c r="K20" s="14">
        <v>32028</v>
      </c>
      <c r="L20" s="15">
        <v>415406</v>
      </c>
    </row>
    <row r="21" spans="1:12" ht="18" customHeight="1" x14ac:dyDescent="0.25">
      <c r="A21" s="16" t="s">
        <v>83</v>
      </c>
      <c r="B21" s="16" t="s">
        <v>53</v>
      </c>
      <c r="C21" s="12" t="s">
        <v>15</v>
      </c>
      <c r="D21" s="16" t="s">
        <v>28</v>
      </c>
      <c r="E21" s="16" t="s">
        <v>40</v>
      </c>
      <c r="F21" s="16" t="s">
        <v>46</v>
      </c>
      <c r="G21" s="16" t="s">
        <v>92</v>
      </c>
      <c r="H21" s="14">
        <v>194415</v>
      </c>
      <c r="I21" s="14">
        <v>547244</v>
      </c>
      <c r="J21" s="14">
        <v>95388</v>
      </c>
      <c r="K21" s="14">
        <v>67432</v>
      </c>
      <c r="L21" s="15">
        <v>904479</v>
      </c>
    </row>
    <row r="22" spans="1:12" ht="18" customHeight="1" x14ac:dyDescent="0.25">
      <c r="A22" s="16" t="s">
        <v>87</v>
      </c>
      <c r="B22" s="16" t="s">
        <v>57</v>
      </c>
      <c r="C22" s="12" t="s">
        <v>19</v>
      </c>
      <c r="D22" s="16" t="s">
        <v>32</v>
      </c>
      <c r="E22" s="16" t="s">
        <v>41</v>
      </c>
      <c r="F22" s="16" t="s">
        <v>46</v>
      </c>
      <c r="G22" s="16" t="s">
        <v>93</v>
      </c>
      <c r="H22" s="14">
        <v>107062</v>
      </c>
      <c r="I22" s="14">
        <v>263197</v>
      </c>
      <c r="J22" s="14">
        <v>43567</v>
      </c>
      <c r="K22" s="14">
        <v>26920</v>
      </c>
      <c r="L22" s="15">
        <v>440746</v>
      </c>
    </row>
    <row r="23" spans="1:12" ht="18" customHeight="1" x14ac:dyDescent="0.25">
      <c r="A23" s="16" t="s">
        <v>84</v>
      </c>
      <c r="B23" s="16" t="s">
        <v>54</v>
      </c>
      <c r="C23" s="12" t="s">
        <v>16</v>
      </c>
      <c r="D23" s="16" t="s">
        <v>29</v>
      </c>
      <c r="E23" s="16" t="s">
        <v>54</v>
      </c>
      <c r="F23" s="16" t="s">
        <v>46</v>
      </c>
      <c r="G23" s="16" t="s">
        <v>92</v>
      </c>
      <c r="H23" s="14">
        <v>124934</v>
      </c>
      <c r="I23" s="14">
        <v>409661</v>
      </c>
      <c r="J23" s="14">
        <v>60587</v>
      </c>
      <c r="K23" s="14">
        <v>39150</v>
      </c>
      <c r="L23" s="15">
        <v>634332</v>
      </c>
    </row>
    <row r="24" spans="1:12" ht="18" customHeight="1" x14ac:dyDescent="0.25">
      <c r="A24" s="16" t="s">
        <v>81</v>
      </c>
      <c r="B24" s="16" t="s">
        <v>51</v>
      </c>
      <c r="C24" s="12" t="s">
        <v>14</v>
      </c>
      <c r="D24" s="16" t="s">
        <v>27</v>
      </c>
      <c r="E24" s="16" t="s">
        <v>82</v>
      </c>
      <c r="F24" s="16" t="s">
        <v>46</v>
      </c>
      <c r="G24" s="16" t="s">
        <v>92</v>
      </c>
      <c r="H24" s="14">
        <v>261626</v>
      </c>
      <c r="I24" s="14">
        <v>818817.99999999977</v>
      </c>
      <c r="J24" s="14">
        <v>108147.99999999999</v>
      </c>
      <c r="K24" s="14">
        <v>79852</v>
      </c>
      <c r="L24" s="15">
        <v>1268443.9999999998</v>
      </c>
    </row>
    <row r="25" spans="1:12" ht="18" customHeight="1" x14ac:dyDescent="0.25">
      <c r="A25" s="16">
        <v>30</v>
      </c>
      <c r="B25" s="16" t="s">
        <v>61</v>
      </c>
      <c r="C25" s="12" t="s">
        <v>23</v>
      </c>
      <c r="D25" s="16" t="s">
        <v>36</v>
      </c>
      <c r="E25" s="16" t="s">
        <v>61</v>
      </c>
      <c r="F25" s="16" t="s">
        <v>46</v>
      </c>
      <c r="G25" s="16" t="s">
        <v>92</v>
      </c>
      <c r="H25" s="14">
        <v>146231</v>
      </c>
      <c r="I25" s="14">
        <v>429914</v>
      </c>
      <c r="J25" s="14">
        <v>67840</v>
      </c>
      <c r="K25" s="14">
        <v>43043</v>
      </c>
      <c r="L25" s="15">
        <v>687028</v>
      </c>
    </row>
    <row r="26" spans="1:12" ht="18" customHeight="1" x14ac:dyDescent="0.25">
      <c r="A26" s="16" t="s">
        <v>86</v>
      </c>
      <c r="B26" s="16" t="s">
        <v>56</v>
      </c>
      <c r="C26" s="12" t="s">
        <v>18</v>
      </c>
      <c r="D26" s="16" t="s">
        <v>31</v>
      </c>
      <c r="E26" s="16" t="s">
        <v>91</v>
      </c>
      <c r="F26" s="16" t="s">
        <v>46</v>
      </c>
      <c r="G26" s="16" t="s">
        <v>92</v>
      </c>
      <c r="H26" s="14">
        <v>268172</v>
      </c>
      <c r="I26" s="14">
        <v>761840.00000000012</v>
      </c>
      <c r="J26" s="14">
        <v>120608</v>
      </c>
      <c r="K26" s="14">
        <v>79178.999999999985</v>
      </c>
      <c r="L26" s="15">
        <v>1229799</v>
      </c>
    </row>
    <row r="27" spans="1:12" ht="18" customHeight="1" x14ac:dyDescent="0.25">
      <c r="A27" s="23" t="s">
        <v>47</v>
      </c>
      <c r="B27" s="23" t="s">
        <v>47</v>
      </c>
      <c r="C27" s="11" t="s">
        <v>47</v>
      </c>
      <c r="D27" s="11" t="s">
        <v>47</v>
      </c>
      <c r="E27" s="11" t="s">
        <v>47</v>
      </c>
      <c r="F27" s="11" t="s">
        <v>47</v>
      </c>
      <c r="G27" s="11" t="s">
        <v>47</v>
      </c>
      <c r="H27" s="17">
        <v>100573</v>
      </c>
      <c r="I27" s="17">
        <v>132069</v>
      </c>
      <c r="J27" s="17">
        <v>2922</v>
      </c>
      <c r="K27" s="17">
        <v>1054</v>
      </c>
      <c r="L27" s="17">
        <f>SUM(H27:K27)</f>
        <v>236618</v>
      </c>
    </row>
    <row r="28" spans="1:12" ht="18" customHeight="1" x14ac:dyDescent="0.25">
      <c r="A28" s="24" t="s">
        <v>8</v>
      </c>
      <c r="B28" s="24" t="s">
        <v>8</v>
      </c>
      <c r="C28" s="22" t="s">
        <v>8</v>
      </c>
      <c r="D28" s="22" t="s">
        <v>8</v>
      </c>
      <c r="E28" s="22" t="s">
        <v>8</v>
      </c>
      <c r="F28" s="22" t="s">
        <v>8</v>
      </c>
      <c r="G28" s="22" t="s">
        <v>8</v>
      </c>
      <c r="H28" s="25">
        <v>138</v>
      </c>
      <c r="I28" s="25">
        <v>47</v>
      </c>
      <c r="J28" s="25">
        <v>659</v>
      </c>
      <c r="K28" s="25">
        <v>152</v>
      </c>
      <c r="L28" s="27">
        <f t="shared" ref="L28" si="1">SUM(H28:K28)</f>
        <v>996</v>
      </c>
    </row>
    <row r="29" spans="1:12" ht="15.6" customHeight="1" x14ac:dyDescent="0.25">
      <c r="A29" s="21" t="s">
        <v>79</v>
      </c>
      <c r="C29" s="21"/>
      <c r="D29" s="20"/>
      <c r="E29" s="20"/>
      <c r="G29" s="9"/>
      <c r="H29" s="17"/>
      <c r="I29" s="17"/>
      <c r="J29" s="17"/>
      <c r="K29" s="17"/>
      <c r="L29" s="17"/>
    </row>
    <row r="30" spans="1:12" ht="14.4" x14ac:dyDescent="0.3">
      <c r="A30" s="26" t="s">
        <v>80</v>
      </c>
      <c r="C30" s="21"/>
      <c r="D30" s="21"/>
      <c r="E30" s="21"/>
      <c r="F30" s="13"/>
      <c r="K30" s="15"/>
      <c r="L30" s="15"/>
    </row>
    <row r="31" spans="1:12" x14ac:dyDescent="0.25">
      <c r="A31" s="21" t="s">
        <v>48</v>
      </c>
      <c r="C31" s="21"/>
      <c r="D31" s="16"/>
      <c r="E31" s="16"/>
      <c r="H31" s="9"/>
      <c r="I31" s="9"/>
      <c r="J31" s="9"/>
      <c r="K31" s="9"/>
    </row>
    <row r="32" spans="1:12" x14ac:dyDescent="0.25">
      <c r="C32" s="16"/>
      <c r="D32" s="16"/>
      <c r="E32" s="16"/>
      <c r="H32" s="10"/>
      <c r="I32" s="10"/>
      <c r="J32" s="10"/>
      <c r="K32" s="10"/>
      <c r="L32" s="10"/>
    </row>
    <row r="33" spans="3:12" x14ac:dyDescent="0.25">
      <c r="C33" s="16"/>
      <c r="D33" s="16"/>
      <c r="E33" s="16"/>
      <c r="H33" s="18"/>
      <c r="I33" s="18"/>
      <c r="J33" s="18"/>
      <c r="K33" s="18"/>
      <c r="L33" s="18"/>
    </row>
    <row r="34" spans="3:12" x14ac:dyDescent="0.25">
      <c r="C34" s="16"/>
      <c r="D34" s="16"/>
      <c r="E34" s="16"/>
    </row>
    <row r="35" spans="3:12" x14ac:dyDescent="0.25">
      <c r="C35" s="16"/>
      <c r="D35" s="16"/>
      <c r="E35" s="16"/>
    </row>
    <row r="36" spans="3:12" x14ac:dyDescent="0.25">
      <c r="C36" s="16"/>
      <c r="D36" s="16"/>
      <c r="E36" s="16"/>
    </row>
    <row r="37" spans="3:12" x14ac:dyDescent="0.25">
      <c r="C37" s="16"/>
      <c r="D37" s="16"/>
      <c r="E37" s="16"/>
    </row>
    <row r="38" spans="3:12" x14ac:dyDescent="0.25">
      <c r="C38" s="16"/>
      <c r="D38" s="16"/>
      <c r="E38" s="16"/>
    </row>
    <row r="39" spans="3:12" x14ac:dyDescent="0.25">
      <c r="C39" s="16"/>
      <c r="D39" s="16"/>
      <c r="E39" s="16"/>
    </row>
    <row r="40" spans="3:12" x14ac:dyDescent="0.25">
      <c r="C40" s="16"/>
      <c r="D40" s="16"/>
      <c r="E40" s="16"/>
    </row>
    <row r="41" spans="3:12" x14ac:dyDescent="0.25">
      <c r="C41" s="16"/>
      <c r="D41" s="16"/>
      <c r="E41" s="16"/>
    </row>
    <row r="42" spans="3:12" x14ac:dyDescent="0.25">
      <c r="C42" s="16"/>
      <c r="D42" s="16"/>
      <c r="E42" s="16"/>
    </row>
    <row r="43" spans="3:12" x14ac:dyDescent="0.25">
      <c r="C43" s="16"/>
      <c r="D43" s="16"/>
      <c r="E43" s="16"/>
    </row>
    <row r="44" spans="3:12" x14ac:dyDescent="0.25">
      <c r="C44" s="16"/>
      <c r="D44" s="16"/>
      <c r="E44" s="16"/>
    </row>
    <row r="45" spans="3:12" x14ac:dyDescent="0.25">
      <c r="C45" s="16"/>
      <c r="D45" s="16"/>
      <c r="E45" s="16"/>
    </row>
    <row r="46" spans="3:12" x14ac:dyDescent="0.25">
      <c r="C46" s="16"/>
      <c r="D46" s="16"/>
      <c r="E46" s="16"/>
    </row>
    <row r="47" spans="3:12" x14ac:dyDescent="0.25">
      <c r="C47" s="16"/>
      <c r="D47" s="16"/>
      <c r="E47" s="16"/>
    </row>
  </sheetData>
  <sortState xmlns:xlrd2="http://schemas.microsoft.com/office/spreadsheetml/2017/richdata2" ref="A11:L26">
    <sortCondition ref="A11:A26"/>
    <sortCondition ref="B11:B26"/>
  </sortState>
  <mergeCells count="2">
    <mergeCell ref="A7:L7"/>
    <mergeCell ref="A4:L4"/>
  </mergeCells>
  <phoneticPr fontId="29" type="noConversion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1.4.2_2025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raul.rojaso</dc:creator>
  <cp:keywords/>
  <dc:description/>
  <cp:lastModifiedBy>Jimena Segundo Díaz</cp:lastModifiedBy>
  <cp:revision/>
  <dcterms:created xsi:type="dcterms:W3CDTF">2019-03-27T20:06:11Z</dcterms:created>
  <dcterms:modified xsi:type="dcterms:W3CDTF">2026-03-20T18:01:32Z</dcterms:modified>
  <cp:category/>
  <cp:contentStatus/>
</cp:coreProperties>
</file>