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7425" windowHeight="10680"/>
  </bookViews>
  <sheets>
    <sheet name="cuadro 16.3" sheetId="4" r:id="rId1"/>
  </sheets>
  <definedNames>
    <definedName name="_xlnm.Print_Area" localSheetId="0">'cuadro 16.3'!$A$1:$R$292</definedName>
    <definedName name="_xlnm.Print_Titles" localSheetId="0">'cuadro 16.3'!$7:$13</definedName>
  </definedNames>
  <calcPr calcId="125725"/>
</workbook>
</file>

<file path=xl/calcChain.xml><?xml version="1.0" encoding="utf-8"?>
<calcChain xmlns="http://schemas.openxmlformats.org/spreadsheetml/2006/main">
  <c r="R17" i="4"/>
  <c r="Q17"/>
  <c r="P17"/>
  <c r="O17"/>
  <c r="N17"/>
  <c r="M17"/>
  <c r="L17"/>
  <c r="K17"/>
  <c r="J17"/>
  <c r="I17"/>
  <c r="H17"/>
  <c r="G17"/>
  <c r="F17"/>
  <c r="E17"/>
  <c r="D17"/>
  <c r="C17"/>
  <c r="R16"/>
  <c r="R14" s="1"/>
  <c r="Q16"/>
  <c r="Q14" s="1"/>
  <c r="P16"/>
  <c r="O16"/>
  <c r="O14" s="1"/>
  <c r="N16"/>
  <c r="N14" s="1"/>
  <c r="M16"/>
  <c r="L16"/>
  <c r="K16"/>
  <c r="J16"/>
  <c r="I16"/>
  <c r="H16"/>
  <c r="G16"/>
  <c r="F16"/>
  <c r="F14"/>
  <c r="E16"/>
  <c r="D16"/>
  <c r="C16"/>
  <c r="J14" l="1"/>
  <c r="C14"/>
  <c r="D14"/>
  <c r="G14"/>
  <c r="H14"/>
  <c r="L14"/>
  <c r="K14"/>
  <c r="P14"/>
  <c r="E14"/>
  <c r="I14"/>
  <c r="M14"/>
</calcChain>
</file>

<file path=xl/sharedStrings.xml><?xml version="1.0" encoding="utf-8"?>
<sst xmlns="http://schemas.openxmlformats.org/spreadsheetml/2006/main" count="468" uniqueCount="291">
  <si>
    <t>Camas Censables</t>
  </si>
  <si>
    <t>Camas Tránsito</t>
  </si>
  <si>
    <t xml:space="preserve">Unidad Médica     </t>
  </si>
  <si>
    <t>Quirófanos</t>
  </si>
  <si>
    <t>Total</t>
  </si>
  <si>
    <t xml:space="preserve">Adultos </t>
  </si>
  <si>
    <t>Incubadora</t>
  </si>
  <si>
    <t>Adultos</t>
  </si>
  <si>
    <t>Pediatría</t>
  </si>
  <si>
    <t>Otras</t>
  </si>
  <si>
    <t>Total Nacional</t>
  </si>
  <si>
    <t>Niños
Enfermos</t>
  </si>
  <si>
    <t>Cuna RN
Enfermo</t>
  </si>
  <si>
    <t>Trabajo
de Parto</t>
  </si>
  <si>
    <t>Cuidados
Intensivos</t>
  </si>
  <si>
    <t>Recupera-
ción</t>
  </si>
  <si>
    <t>Salas de
Expulsión</t>
  </si>
  <si>
    <t>Banco de
Sangre</t>
  </si>
  <si>
    <t>Cuna RN
Sano</t>
  </si>
  <si>
    <t>Anuario Estadístico 2013</t>
  </si>
  <si>
    <t>Distrito Federal</t>
  </si>
  <si>
    <t>Estados</t>
  </si>
  <si>
    <t>D. F. Zona Norte</t>
  </si>
  <si>
    <t>H.R. "B"</t>
  </si>
  <si>
    <t>Primero de Octubre</t>
  </si>
  <si>
    <t>C.M.F. "B"</t>
  </si>
  <si>
    <t>C.M.F. "E"</t>
  </si>
  <si>
    <t>C.M.F. "C"</t>
  </si>
  <si>
    <t>C.E.</t>
  </si>
  <si>
    <t>Centro de Cirugía Ambulatoria</t>
  </si>
  <si>
    <t>Guerrero</t>
  </si>
  <si>
    <t>Dr. Honorato Villa Esp. Dentales</t>
  </si>
  <si>
    <t>D. F. Zona Oriente</t>
  </si>
  <si>
    <t>Gral. Ignacio Zaragoza</t>
  </si>
  <si>
    <t>C.M.F. "A"</t>
  </si>
  <si>
    <t>Morelos</t>
  </si>
  <si>
    <t>H.G. "A"</t>
  </si>
  <si>
    <t>Gral. José María Morelos y Pavón</t>
  </si>
  <si>
    <t>C.E. Y C.A.D. "B"</t>
  </si>
  <si>
    <t>Leonardo y Nicolás Bravo</t>
  </si>
  <si>
    <t>D. F. Zona Sur</t>
  </si>
  <si>
    <t>C.M.N.</t>
  </si>
  <si>
    <t>20 de Noviembre</t>
  </si>
  <si>
    <t>Lic. Adolfo López Mateos</t>
  </si>
  <si>
    <t>C.E. + C.E.C.I.S.</t>
  </si>
  <si>
    <t>Churubusco</t>
  </si>
  <si>
    <t>División Del Norte</t>
  </si>
  <si>
    <t>H.G. "B"</t>
  </si>
  <si>
    <t>Dr. Darío Fernández Fierro</t>
  </si>
  <si>
    <t>Fuentes Brotantes</t>
  </si>
  <si>
    <t>D. F. Zona Poniente</t>
  </si>
  <si>
    <t>Dr. Fernando Quiroz Gutiérrez</t>
  </si>
  <si>
    <t>Tacuba</t>
  </si>
  <si>
    <t>Dr. Alberto Pisanty Ovadia</t>
  </si>
  <si>
    <t>Aguascalientes</t>
  </si>
  <si>
    <t>H.G."A"</t>
  </si>
  <si>
    <t>Aguascalientes, Ags.</t>
  </si>
  <si>
    <t>Baja California</t>
  </si>
  <si>
    <t>5 de Diciembre,  Mexicali</t>
  </si>
  <si>
    <t>C.H. "C"</t>
  </si>
  <si>
    <t>Fray Junípero Serra, Tijuana</t>
  </si>
  <si>
    <t>C.H. "B"</t>
  </si>
  <si>
    <t>Ensenada</t>
  </si>
  <si>
    <t>U.M.F. "A"  (M.R. 1)</t>
  </si>
  <si>
    <t>San Quintín</t>
  </si>
  <si>
    <t>Baja California Sur</t>
  </si>
  <si>
    <t>C.H. "A"</t>
  </si>
  <si>
    <t>Cd. Constitución</t>
  </si>
  <si>
    <t>Loreto</t>
  </si>
  <si>
    <t>Santa Rosalía</t>
  </si>
  <si>
    <t>Guerrero Negro</t>
  </si>
  <si>
    <t>La Paz</t>
  </si>
  <si>
    <t>U.M.F. "C"  (M.R. 2)</t>
  </si>
  <si>
    <t>San José del Cabo</t>
  </si>
  <si>
    <t>Campeche</t>
  </si>
  <si>
    <t>Dr. Patricio Trueba Regil, Camp.</t>
  </si>
  <si>
    <t>U.M.F. "D"  (M.R. 2)</t>
  </si>
  <si>
    <t>Escárcega</t>
  </si>
  <si>
    <t>Coahuila</t>
  </si>
  <si>
    <t>U.M.F. "C"</t>
  </si>
  <si>
    <t>Parras de La Fuente</t>
  </si>
  <si>
    <t>Dr. Fco. Galindo Chávez, Torreón</t>
  </si>
  <si>
    <t>Monclova</t>
  </si>
  <si>
    <t>Piedras Negras</t>
  </si>
  <si>
    <t>Cd. Acuña</t>
  </si>
  <si>
    <t>Nueva Rosita</t>
  </si>
  <si>
    <t>Cd. Sabinas</t>
  </si>
  <si>
    <t>San Pedro de las Colonias</t>
  </si>
  <si>
    <t>Torreón</t>
  </si>
  <si>
    <t>Dr. José María Rodríguez, Saltillo</t>
  </si>
  <si>
    <t>Colima</t>
  </si>
  <si>
    <t>Dr. Miguel Trejo Ochoa, Colima</t>
  </si>
  <si>
    <t>Manzanillo</t>
  </si>
  <si>
    <t>Chiapas</t>
  </si>
  <si>
    <t>Dr. Belisario Domínguez, Tuxtla Gtz.</t>
  </si>
  <si>
    <t>Dr. Roberto Nettel F., Tapachula</t>
  </si>
  <si>
    <t>San Cristóbal de Las Casas</t>
  </si>
  <si>
    <t>Ocosingo</t>
  </si>
  <si>
    <t>U.M.F. "B"  (M.R. 2)</t>
  </si>
  <si>
    <t>Palenque</t>
  </si>
  <si>
    <t>Comitán de Domínguez</t>
  </si>
  <si>
    <t>Chihuahua</t>
  </si>
  <si>
    <t>Presidente Gral. Lázaro Cárdenas</t>
  </si>
  <si>
    <t>U.M.F. "D"  (M.R. 1)</t>
  </si>
  <si>
    <t>Ojinaga</t>
  </si>
  <si>
    <t>Cd. Juárez</t>
  </si>
  <si>
    <t>Cd. Delicias</t>
  </si>
  <si>
    <t>Hidalgo Del Parral</t>
  </si>
  <si>
    <t>U.M.F. "B"  (M.R. 1)</t>
  </si>
  <si>
    <t>Guachochi</t>
  </si>
  <si>
    <t>Cd. Cuauhtémoc</t>
  </si>
  <si>
    <t>Nuevo Casas Grandes</t>
  </si>
  <si>
    <t>Durango</t>
  </si>
  <si>
    <t>Dr. Santiago Ramón y Cajal, Dgo.</t>
  </si>
  <si>
    <t>Gómez Palacio</t>
  </si>
  <si>
    <t>Guanajuato</t>
  </si>
  <si>
    <t>H.R. "A"</t>
  </si>
  <si>
    <t>León</t>
  </si>
  <si>
    <t>Irapuato</t>
  </si>
  <si>
    <t>Salamanca</t>
  </si>
  <si>
    <t>Guanajuato, Gto.</t>
  </si>
  <si>
    <t>Celaya</t>
  </si>
  <si>
    <t>Acapulco</t>
  </si>
  <si>
    <t>Chilpancingo de los Bravo</t>
  </si>
  <si>
    <t>Iguala de la Independencia</t>
  </si>
  <si>
    <t>Ometepec</t>
  </si>
  <si>
    <t>Cd. Altamirano</t>
  </si>
  <si>
    <t>Tecpan de Galeana</t>
  </si>
  <si>
    <t>Tlapa de Comonfort</t>
  </si>
  <si>
    <t>Hidalgo</t>
  </si>
  <si>
    <t>Pachuca</t>
  </si>
  <si>
    <t>Ixmiquilpan</t>
  </si>
  <si>
    <t>Tulancingo</t>
  </si>
  <si>
    <t>Huejutla de Reyes</t>
  </si>
  <si>
    <t>Mixquiahuala</t>
  </si>
  <si>
    <t>Jalisco</t>
  </si>
  <si>
    <t>Valentín Gómez Farías, Zapopan</t>
  </si>
  <si>
    <t>Dr. Arturo Glez., Guadalajara # 1</t>
  </si>
  <si>
    <t>U.M.F. "A"</t>
  </si>
  <si>
    <t>Cd. Guzmán</t>
  </si>
  <si>
    <t>Autlán de Navarro</t>
  </si>
  <si>
    <t>Puerto Vallarta</t>
  </si>
  <si>
    <t>Guadalajara</t>
  </si>
  <si>
    <t>México</t>
  </si>
  <si>
    <t>Bicentenario de la Independencia</t>
  </si>
  <si>
    <t>Toluca</t>
  </si>
  <si>
    <t>Texcoco de Mora</t>
  </si>
  <si>
    <t>U.M.F. "E"  (M.R. 2)</t>
  </si>
  <si>
    <t>Chalco de Díaz Covarrubias</t>
  </si>
  <si>
    <t>Xalostoc</t>
  </si>
  <si>
    <t>Atlacomulco de Fabela</t>
  </si>
  <si>
    <t>Tejupilco de Hidalgo</t>
  </si>
  <si>
    <t>Michoacán</t>
  </si>
  <si>
    <t>Vasco de Quiroga, Morelia</t>
  </si>
  <si>
    <t>Uruapan del Progreso</t>
  </si>
  <si>
    <t>Apatzingán de la Constitución</t>
  </si>
  <si>
    <t>La Piedad de Cabadas</t>
  </si>
  <si>
    <t>Zitácuaro</t>
  </si>
  <si>
    <t>Zamora</t>
  </si>
  <si>
    <t>Pátzcuaro</t>
  </si>
  <si>
    <t>Sahuayo</t>
  </si>
  <si>
    <t>R. Flores Magón, Lázaro Cárdenas</t>
  </si>
  <si>
    <t>Zacapu</t>
  </si>
  <si>
    <t>Centenario de la Revolución Mexicana</t>
  </si>
  <si>
    <t>Dr. Rafael Barba Ocampo, Cuautla</t>
  </si>
  <si>
    <t>Jojutla</t>
  </si>
  <si>
    <t>Nayarit</t>
  </si>
  <si>
    <t>Dr. Aquiles Calles, Tepic</t>
  </si>
  <si>
    <t>Acaponeta</t>
  </si>
  <si>
    <t>Nuevo León</t>
  </si>
  <si>
    <t>Monterrey</t>
  </si>
  <si>
    <t>Constitución</t>
  </si>
  <si>
    <t>Linares</t>
  </si>
  <si>
    <t>Oaxaca</t>
  </si>
  <si>
    <t>Presidente Benito Juárez, Oaxaca</t>
  </si>
  <si>
    <t>Tehuantepec</t>
  </si>
  <si>
    <t>Tuxtepec</t>
  </si>
  <si>
    <t>Tlaxiaco</t>
  </si>
  <si>
    <t>Puerto Escondido</t>
  </si>
  <si>
    <t>Pinotepa Nacional</t>
  </si>
  <si>
    <t>Puebla</t>
  </si>
  <si>
    <t>Puebla, Pue.</t>
  </si>
  <si>
    <t>Acatlán de Osorio</t>
  </si>
  <si>
    <t>Huauchinango</t>
  </si>
  <si>
    <t>Tehuacán</t>
  </si>
  <si>
    <t>San Martin Texmelucan</t>
  </si>
  <si>
    <t>Teziutlán</t>
  </si>
  <si>
    <t>Querétaro</t>
  </si>
  <si>
    <t>H.G.</t>
  </si>
  <si>
    <t>Dr. Ismael Vázquez Ortiz, Qro.</t>
  </si>
  <si>
    <t>Quintana Roo</t>
  </si>
  <si>
    <t>Chetumal</t>
  </si>
  <si>
    <t>U.M.F. "B"</t>
  </si>
  <si>
    <t>Felipe Carrillo Puerto</t>
  </si>
  <si>
    <t>Cd. Cancún</t>
  </si>
  <si>
    <t>Cozumel</t>
  </si>
  <si>
    <t>San Luis Potosí</t>
  </si>
  <si>
    <t>San Luis Potosí, S.L.P.</t>
  </si>
  <si>
    <t>Cd. Valles</t>
  </si>
  <si>
    <t>Dr. Pedro Bárcena Hiriart, S.L.P.</t>
  </si>
  <si>
    <t>Matehuala</t>
  </si>
  <si>
    <t>Tamazunchale</t>
  </si>
  <si>
    <t>Río Verde</t>
  </si>
  <si>
    <t>Sinaloa</t>
  </si>
  <si>
    <t>Dr. M. Cárdenas de la Vega, Culiacán</t>
  </si>
  <si>
    <t>Mazatlán</t>
  </si>
  <si>
    <t>Los Mochis</t>
  </si>
  <si>
    <t>Guasave</t>
  </si>
  <si>
    <t>Sonora</t>
  </si>
  <si>
    <t>Dr. Fernando Ocaranza, Hermosillo</t>
  </si>
  <si>
    <t>Cd. Obregón</t>
  </si>
  <si>
    <t>Navojoa</t>
  </si>
  <si>
    <t>Guaymas</t>
  </si>
  <si>
    <t>San Luis Río Colorado</t>
  </si>
  <si>
    <t>Nogales</t>
  </si>
  <si>
    <t>Agua Prieta</t>
  </si>
  <si>
    <t>Tabasco</t>
  </si>
  <si>
    <t>Dr. D. Gurria Urgell, Villahermosa</t>
  </si>
  <si>
    <t>Tamaulipas</t>
  </si>
  <si>
    <t>Cd. Victoria</t>
  </si>
  <si>
    <t>Tampico</t>
  </si>
  <si>
    <t>Dr. Baudelio Villanueva, Reynosa</t>
  </si>
  <si>
    <t>Dr. Manuel F. Rodríguez, Matamoros</t>
  </si>
  <si>
    <t>Agosto 12, Nuevo Laredo</t>
  </si>
  <si>
    <t>Río Bravo</t>
  </si>
  <si>
    <t>Cd. Mante</t>
  </si>
  <si>
    <t>Tlaxcala</t>
  </si>
  <si>
    <t>Tlaxcala, Tlax.</t>
  </si>
  <si>
    <t>U.M.F. "E"</t>
  </si>
  <si>
    <t>Veracruz</t>
  </si>
  <si>
    <t>Xalapa</t>
  </si>
  <si>
    <t>Veracruz, Ver.</t>
  </si>
  <si>
    <t>Orizaba</t>
  </si>
  <si>
    <t>Tuxpan</t>
  </si>
  <si>
    <t>Poza Rica de Hidalgo</t>
  </si>
  <si>
    <t>Coatzacoalcos</t>
  </si>
  <si>
    <t>San Andrés Tuxtla</t>
  </si>
  <si>
    <t>Minatitlán</t>
  </si>
  <si>
    <t>Martínez de la Torre</t>
  </si>
  <si>
    <t>Yucatán</t>
  </si>
  <si>
    <t>Mérida</t>
  </si>
  <si>
    <t>Zacatecas</t>
  </si>
  <si>
    <t>Zacatecas, Zac.</t>
  </si>
  <si>
    <t>U.M.F. "C"  (M.R. 1)</t>
  </si>
  <si>
    <t>Fresnillo</t>
  </si>
  <si>
    <t>U.E.</t>
  </si>
  <si>
    <t>Estancia Temporal para Enfermos</t>
  </si>
  <si>
    <t>Los Algodones</t>
  </si>
  <si>
    <t>Estación Delta</t>
  </si>
  <si>
    <t>San Felipe</t>
  </si>
  <si>
    <t>Tecate</t>
  </si>
  <si>
    <t>Isla de Cedros</t>
  </si>
  <si>
    <t>Valle de La Trinidad</t>
  </si>
  <si>
    <t>Cd. Del Carmen</t>
  </si>
  <si>
    <t>Cd. Melchor Muzquiz</t>
  </si>
  <si>
    <t>Matamoros</t>
  </si>
  <si>
    <t>U.M.F. "D"</t>
  </si>
  <si>
    <t>Motozintla de Mendoza</t>
  </si>
  <si>
    <t>Yajalón</t>
  </si>
  <si>
    <t>Pichucalco</t>
  </si>
  <si>
    <t>Tonalá</t>
  </si>
  <si>
    <t>Villa Flores</t>
  </si>
  <si>
    <t>Cd. Jiménez</t>
  </si>
  <si>
    <t>Cd. Camargo</t>
  </si>
  <si>
    <t>Molango</t>
  </si>
  <si>
    <t>Jilotepec de Abasolo</t>
  </si>
  <si>
    <t>Huetamo de Núñez</t>
  </si>
  <si>
    <t>Maravatío de Ocampo</t>
  </si>
  <si>
    <t>Santiago Ixcuintla</t>
  </si>
  <si>
    <t>Huajuapan de León</t>
  </si>
  <si>
    <t>Escuinapa</t>
  </si>
  <si>
    <t>Guamúchil</t>
  </si>
  <si>
    <t>Puerto Peñasco</t>
  </si>
  <si>
    <t>Huatusco de Chicuellar</t>
  </si>
  <si>
    <t>Cerro Azul</t>
  </si>
  <si>
    <t>Naranjos</t>
  </si>
  <si>
    <t>Panuco</t>
  </si>
  <si>
    <t>Cosamaloapan de Carpio</t>
  </si>
  <si>
    <t>Cd. Miguel Alemán</t>
  </si>
  <si>
    <t>Control</t>
  </si>
  <si>
    <t>San Fernando</t>
  </si>
  <si>
    <t>Tanquian Escobedo</t>
  </si>
  <si>
    <t>16.1 Capacidad Instalada en Hospitales Propios por Unidad Médica</t>
  </si>
  <si>
    <t>C.M.F."A"</t>
  </si>
  <si>
    <t>Mérida (Col. Lindavista)</t>
  </si>
  <si>
    <t>Puerto San Carlos</t>
  </si>
  <si>
    <t>Villa Insurgentes</t>
  </si>
  <si>
    <t>Atlixco</t>
  </si>
  <si>
    <t>San Juan del Río</t>
  </si>
  <si>
    <t>Sebastián Vizcaíno</t>
  </si>
  <si>
    <t>Urgencias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</si>
</sst>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#,##0_ ;[Red]\-#,##0\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color theme="1"/>
      <name val="Calibri"/>
      <family val="2"/>
      <scheme val="minor"/>
    </font>
    <font>
      <sz val="12"/>
      <color theme="1"/>
      <name val="Soberana Sans Light"/>
      <family val="3"/>
    </font>
    <font>
      <b/>
      <sz val="12"/>
      <color theme="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1"/>
      <color rgb="FF000000"/>
      <name val="Soberana Sans Light"/>
      <family val="3"/>
    </font>
    <font>
      <b/>
      <sz val="11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7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0" fontId="11" fillId="0" borderId="0" xfId="0" applyFont="1" applyFill="1"/>
    <xf numFmtId="0" fontId="3" fillId="0" borderId="0" xfId="1" applyFont="1" applyFill="1"/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Alignment="1"/>
    <xf numFmtId="164" fontId="10" fillId="0" borderId="0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7" fillId="0" borderId="0" xfId="2" applyFont="1" applyFill="1" applyBorder="1"/>
    <xf numFmtId="0" fontId="9" fillId="0" borderId="0" xfId="1" applyFont="1" applyBorder="1"/>
    <xf numFmtId="165" fontId="9" fillId="0" borderId="0" xfId="0" applyNumberFormat="1" applyFont="1" applyFill="1"/>
    <xf numFmtId="0" fontId="9" fillId="0" borderId="0" xfId="2" applyFont="1" applyFill="1" applyBorder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 wrapText="1"/>
    </xf>
    <xf numFmtId="0" fontId="9" fillId="0" borderId="0" xfId="0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/>
    </xf>
    <xf numFmtId="3" fontId="9" fillId="0" borderId="2" xfId="2" applyNumberFormat="1" applyFont="1" applyBorder="1"/>
    <xf numFmtId="0" fontId="9" fillId="0" borderId="2" xfId="0" applyFont="1" applyFill="1" applyBorder="1"/>
    <xf numFmtId="0" fontId="10" fillId="0" borderId="2" xfId="0" applyFont="1" applyFill="1" applyBorder="1" applyAlignment="1">
      <alignment horizontal="right"/>
    </xf>
    <xf numFmtId="164" fontId="9" fillId="0" borderId="0" xfId="0" applyNumberFormat="1" applyFont="1" applyFill="1"/>
    <xf numFmtId="0" fontId="3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2152649</xdr:colOff>
      <xdr:row>5</xdr:row>
      <xdr:rowOff>95250</xdr:rowOff>
    </xdr:to>
    <xdr:pic>
      <xdr:nvPicPr>
        <xdr:cNvPr id="145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219200" y="0"/>
          <a:ext cx="36480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333375</xdr:colOff>
      <xdr:row>0</xdr:row>
      <xdr:rowOff>0</xdr:rowOff>
    </xdr:from>
    <xdr:to>
      <xdr:col>16</xdr:col>
      <xdr:colOff>142874</xdr:colOff>
      <xdr:row>5</xdr:row>
      <xdr:rowOff>95250</xdr:rowOff>
    </xdr:to>
    <xdr:pic>
      <xdr:nvPicPr>
        <xdr:cNvPr id="145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6306800" y="0"/>
          <a:ext cx="263842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328"/>
  <sheetViews>
    <sheetView showGridLines="0" showZeros="0" tabSelected="1" topLeftCell="D3" zoomScale="80" zoomScaleNormal="80" zoomScaleSheetLayoutView="80" workbookViewId="0">
      <selection activeCell="J26" sqref="J26"/>
    </sheetView>
  </sheetViews>
  <sheetFormatPr baseColWidth="10" defaultColWidth="12.7109375" defaultRowHeight="15.75"/>
  <cols>
    <col min="1" max="1" width="22.42578125" style="1" customWidth="1"/>
    <col min="2" max="2" width="37.5703125" style="1" customWidth="1"/>
    <col min="3" max="3" width="12.7109375" style="23"/>
    <col min="4" max="15" width="14.85546875" style="23" customWidth="1"/>
    <col min="16" max="18" width="12.7109375" style="23"/>
    <col min="19" max="16384" width="12.7109375" style="1"/>
  </cols>
  <sheetData>
    <row r="1" spans="1:20" ht="15.75" customHeight="1"/>
    <row r="2" spans="1:20" ht="15.75" customHeight="1"/>
    <row r="3" spans="1:20" ht="15.75" customHeight="1"/>
    <row r="4" spans="1:20" ht="15.75" customHeight="1"/>
    <row r="5" spans="1:20" ht="15.75" customHeight="1"/>
    <row r="6" spans="1:20" ht="15.75" customHeight="1">
      <c r="B6" s="40" t="s">
        <v>19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20" ht="15.75" customHeight="1"/>
    <row r="8" spans="1:20" ht="18.75">
      <c r="A8" s="9"/>
      <c r="B8" s="41" t="s">
        <v>282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0" ht="15.75" customHeight="1">
      <c r="A9" s="9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20" ht="18" customHeight="1">
      <c r="A10" s="3"/>
      <c r="B10" s="3"/>
      <c r="C10" s="24"/>
      <c r="D10" s="43" t="s">
        <v>0</v>
      </c>
      <c r="E10" s="43"/>
      <c r="F10" s="43"/>
      <c r="G10" s="43"/>
      <c r="H10" s="43"/>
      <c r="I10" s="43" t="s">
        <v>1</v>
      </c>
      <c r="J10" s="43"/>
      <c r="K10" s="43"/>
      <c r="L10" s="43"/>
      <c r="M10" s="43"/>
      <c r="N10" s="43"/>
      <c r="O10" s="43"/>
      <c r="P10" s="24"/>
      <c r="Q10" s="24"/>
      <c r="R10" s="24"/>
    </row>
    <row r="11" spans="1:20" ht="18" customHeight="1">
      <c r="A11" s="44"/>
      <c r="B11" s="44"/>
      <c r="C11" s="45"/>
      <c r="D11" s="46"/>
      <c r="E11" s="46"/>
      <c r="F11" s="46"/>
      <c r="G11" s="46"/>
      <c r="H11" s="46"/>
      <c r="I11" s="46"/>
      <c r="J11" s="47" t="s">
        <v>290</v>
      </c>
      <c r="K11" s="47"/>
      <c r="L11" s="49" t="s">
        <v>13</v>
      </c>
      <c r="M11" s="49" t="s">
        <v>14</v>
      </c>
      <c r="N11" s="49" t="s">
        <v>15</v>
      </c>
      <c r="O11" s="47" t="s">
        <v>9</v>
      </c>
      <c r="P11" s="45"/>
      <c r="Q11" s="45"/>
      <c r="R11" s="45"/>
    </row>
    <row r="12" spans="1:20" ht="17.25" customHeight="1">
      <c r="A12" s="4"/>
      <c r="B12" s="4" t="s">
        <v>2</v>
      </c>
      <c r="C12" s="25" t="s">
        <v>3</v>
      </c>
      <c r="D12" s="25" t="s">
        <v>4</v>
      </c>
      <c r="E12" s="25" t="s">
        <v>5</v>
      </c>
      <c r="F12" s="26" t="s">
        <v>11</v>
      </c>
      <c r="G12" s="26" t="s">
        <v>12</v>
      </c>
      <c r="H12" s="25" t="s">
        <v>6</v>
      </c>
      <c r="I12" s="25" t="s">
        <v>4</v>
      </c>
      <c r="J12" s="4" t="s">
        <v>7</v>
      </c>
      <c r="K12" s="4" t="s">
        <v>8</v>
      </c>
      <c r="L12" s="48"/>
      <c r="M12" s="48"/>
      <c r="N12" s="48"/>
      <c r="O12" s="50"/>
      <c r="P12" s="26" t="s">
        <v>16</v>
      </c>
      <c r="Q12" s="26" t="s">
        <v>17</v>
      </c>
      <c r="R12" s="26" t="s">
        <v>18</v>
      </c>
    </row>
    <row r="13" spans="1:20" s="5" customFormat="1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0" s="5" customFormat="1">
      <c r="B14" s="5" t="s">
        <v>10</v>
      </c>
      <c r="C14" s="28">
        <f>SUM(C16:C17)</f>
        <v>319</v>
      </c>
      <c r="D14" s="28">
        <f t="shared" ref="D14:R14" si="0">SUM(D16:D17)</f>
        <v>6898</v>
      </c>
      <c r="E14" s="28">
        <f t="shared" si="0"/>
        <v>5859</v>
      </c>
      <c r="F14" s="28">
        <f t="shared" si="0"/>
        <v>653</v>
      </c>
      <c r="G14" s="28">
        <f t="shared" si="0"/>
        <v>180</v>
      </c>
      <c r="H14" s="28">
        <f t="shared" si="0"/>
        <v>206</v>
      </c>
      <c r="I14" s="28">
        <f t="shared" si="0"/>
        <v>4704</v>
      </c>
      <c r="J14" s="28">
        <f t="shared" si="0"/>
        <v>1247</v>
      </c>
      <c r="K14" s="28">
        <f t="shared" si="0"/>
        <v>272</v>
      </c>
      <c r="L14" s="28">
        <f t="shared" si="0"/>
        <v>326</v>
      </c>
      <c r="M14" s="28">
        <f t="shared" si="0"/>
        <v>497</v>
      </c>
      <c r="N14" s="28">
        <f t="shared" si="0"/>
        <v>680</v>
      </c>
      <c r="O14" s="28">
        <f t="shared" si="0"/>
        <v>1682</v>
      </c>
      <c r="P14" s="28">
        <f t="shared" si="0"/>
        <v>146</v>
      </c>
      <c r="Q14" s="28">
        <f t="shared" si="0"/>
        <v>53</v>
      </c>
      <c r="R14" s="28">
        <f t="shared" si="0"/>
        <v>403</v>
      </c>
      <c r="T14" s="39"/>
    </row>
    <row r="15" spans="1:20" s="5" customFormat="1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T15" s="39"/>
    </row>
    <row r="16" spans="1:20" s="7" customFormat="1">
      <c r="A16" s="22"/>
      <c r="B16" s="22" t="s">
        <v>20</v>
      </c>
      <c r="C16" s="28">
        <f t="shared" ref="C16:R16" si="1">SUM(C19+C25+C30+C38)</f>
        <v>75</v>
      </c>
      <c r="D16" s="28">
        <f t="shared" si="1"/>
        <v>1843</v>
      </c>
      <c r="E16" s="28">
        <f t="shared" si="1"/>
        <v>1525</v>
      </c>
      <c r="F16" s="28">
        <f t="shared" si="1"/>
        <v>218</v>
      </c>
      <c r="G16" s="28">
        <f t="shared" si="1"/>
        <v>51</v>
      </c>
      <c r="H16" s="28">
        <f t="shared" si="1"/>
        <v>49</v>
      </c>
      <c r="I16" s="28">
        <f t="shared" si="1"/>
        <v>1159</v>
      </c>
      <c r="J16" s="28">
        <f t="shared" si="1"/>
        <v>254</v>
      </c>
      <c r="K16" s="28">
        <f t="shared" si="1"/>
        <v>89</v>
      </c>
      <c r="L16" s="28">
        <f t="shared" si="1"/>
        <v>40</v>
      </c>
      <c r="M16" s="28">
        <f t="shared" si="1"/>
        <v>178</v>
      </c>
      <c r="N16" s="28">
        <f t="shared" si="1"/>
        <v>153</v>
      </c>
      <c r="O16" s="28">
        <f t="shared" si="1"/>
        <v>445</v>
      </c>
      <c r="P16" s="28">
        <f t="shared" si="1"/>
        <v>16</v>
      </c>
      <c r="Q16" s="28">
        <f t="shared" si="1"/>
        <v>8</v>
      </c>
      <c r="R16" s="28">
        <f t="shared" si="1"/>
        <v>86</v>
      </c>
      <c r="T16" s="39"/>
    </row>
    <row r="17" spans="1:20" s="7" customFormat="1">
      <c r="A17" s="22"/>
      <c r="B17" s="22" t="s">
        <v>21</v>
      </c>
      <c r="C17" s="28">
        <f t="shared" ref="C17:R17" si="2">SUM(C43+C46+C58+C69+C74+C88+C92+C105+C117+C121+C128+C137+C145+C153+C163+C177+C182+C187+C192+C202+C212+C216+C222+C231+C239+C249+C252+C264+C267+C284+C288)</f>
        <v>244</v>
      </c>
      <c r="D17" s="28">
        <f t="shared" si="2"/>
        <v>5055</v>
      </c>
      <c r="E17" s="28">
        <f t="shared" si="2"/>
        <v>4334</v>
      </c>
      <c r="F17" s="28">
        <f t="shared" si="2"/>
        <v>435</v>
      </c>
      <c r="G17" s="28">
        <f t="shared" si="2"/>
        <v>129</v>
      </c>
      <c r="H17" s="28">
        <f t="shared" si="2"/>
        <v>157</v>
      </c>
      <c r="I17" s="28">
        <f t="shared" si="2"/>
        <v>3545</v>
      </c>
      <c r="J17" s="28">
        <f t="shared" si="2"/>
        <v>993</v>
      </c>
      <c r="K17" s="28">
        <f t="shared" si="2"/>
        <v>183</v>
      </c>
      <c r="L17" s="28">
        <f t="shared" si="2"/>
        <v>286</v>
      </c>
      <c r="M17" s="28">
        <f t="shared" si="2"/>
        <v>319</v>
      </c>
      <c r="N17" s="28">
        <f t="shared" si="2"/>
        <v>527</v>
      </c>
      <c r="O17" s="28">
        <f t="shared" si="2"/>
        <v>1237</v>
      </c>
      <c r="P17" s="28">
        <f t="shared" si="2"/>
        <v>130</v>
      </c>
      <c r="Q17" s="28">
        <f t="shared" si="2"/>
        <v>45</v>
      </c>
      <c r="R17" s="28">
        <f t="shared" si="2"/>
        <v>317</v>
      </c>
      <c r="T17" s="39"/>
    </row>
    <row r="18" spans="1:20" s="7" customFormat="1">
      <c r="A18" s="10"/>
      <c r="B18" s="11"/>
      <c r="C18" s="28"/>
      <c r="D18" s="1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T18" s="39"/>
    </row>
    <row r="19" spans="1:20" s="7" customFormat="1">
      <c r="A19" s="5"/>
      <c r="B19" s="5" t="s">
        <v>22</v>
      </c>
      <c r="C19" s="28">
        <v>15</v>
      </c>
      <c r="D19" s="18">
        <v>290</v>
      </c>
      <c r="E19" s="18">
        <v>247</v>
      </c>
      <c r="F19" s="18">
        <v>29</v>
      </c>
      <c r="G19" s="18">
        <v>7</v>
      </c>
      <c r="H19" s="28">
        <v>7</v>
      </c>
      <c r="I19" s="18">
        <v>294</v>
      </c>
      <c r="J19" s="18">
        <v>44</v>
      </c>
      <c r="K19" s="18">
        <v>9</v>
      </c>
      <c r="L19" s="18">
        <v>7</v>
      </c>
      <c r="M19" s="18">
        <v>39</v>
      </c>
      <c r="N19" s="18">
        <v>19</v>
      </c>
      <c r="O19" s="18">
        <v>176</v>
      </c>
      <c r="P19" s="18">
        <v>3</v>
      </c>
      <c r="Q19" s="18">
        <v>1</v>
      </c>
      <c r="R19" s="18">
        <v>15</v>
      </c>
      <c r="T19" s="39"/>
    </row>
    <row r="20" spans="1:20" s="7" customFormat="1">
      <c r="A20" s="5" t="s">
        <v>23</v>
      </c>
      <c r="B20" s="5" t="s">
        <v>24</v>
      </c>
      <c r="C20" s="28">
        <v>9</v>
      </c>
      <c r="D20" s="18">
        <v>290</v>
      </c>
      <c r="E20" s="18">
        <v>247</v>
      </c>
      <c r="F20" s="18">
        <v>29</v>
      </c>
      <c r="G20" s="18">
        <v>7</v>
      </c>
      <c r="H20" s="28">
        <v>7</v>
      </c>
      <c r="I20" s="18">
        <v>122</v>
      </c>
      <c r="J20" s="18">
        <v>44</v>
      </c>
      <c r="K20" s="18">
        <v>9</v>
      </c>
      <c r="L20" s="18">
        <v>7</v>
      </c>
      <c r="M20" s="18">
        <v>39</v>
      </c>
      <c r="N20" s="18">
        <v>19</v>
      </c>
      <c r="O20" s="18">
        <v>4</v>
      </c>
      <c r="P20" s="18">
        <v>3</v>
      </c>
      <c r="Q20" s="18">
        <v>1</v>
      </c>
      <c r="R20" s="18">
        <v>15</v>
      </c>
      <c r="T20" s="39"/>
    </row>
    <row r="21" spans="1:20" s="5" customFormat="1">
      <c r="A21" s="5" t="s">
        <v>245</v>
      </c>
      <c r="B21" s="5" t="s">
        <v>246</v>
      </c>
      <c r="C21" s="29"/>
      <c r="D21" s="29">
        <v>0</v>
      </c>
      <c r="E21" s="29">
        <v>0</v>
      </c>
      <c r="F21" s="29"/>
      <c r="G21" s="29">
        <v>0</v>
      </c>
      <c r="H21" s="28">
        <v>0</v>
      </c>
      <c r="I21" s="18">
        <v>172</v>
      </c>
      <c r="J21" s="18">
        <v>0</v>
      </c>
      <c r="K21" s="18">
        <v>0</v>
      </c>
      <c r="L21" s="18"/>
      <c r="M21" s="18"/>
      <c r="N21" s="18"/>
      <c r="O21" s="18">
        <v>172</v>
      </c>
      <c r="P21" s="18"/>
      <c r="Q21" s="18"/>
      <c r="R21" s="18"/>
      <c r="T21" s="39"/>
    </row>
    <row r="22" spans="1:20" s="5" customFormat="1">
      <c r="A22" s="5" t="s">
        <v>28</v>
      </c>
      <c r="B22" s="5" t="s">
        <v>29</v>
      </c>
      <c r="C22" s="28">
        <v>5</v>
      </c>
      <c r="D22" s="18">
        <v>0</v>
      </c>
      <c r="E22" s="18">
        <v>0</v>
      </c>
      <c r="F22" s="18"/>
      <c r="G22" s="18">
        <v>0</v>
      </c>
      <c r="H22" s="28">
        <v>0</v>
      </c>
      <c r="I22" s="18">
        <v>0</v>
      </c>
      <c r="J22" s="18">
        <v>0</v>
      </c>
      <c r="K22" s="18">
        <v>0</v>
      </c>
      <c r="L22" s="18"/>
      <c r="M22" s="18"/>
      <c r="N22" s="18"/>
      <c r="O22" s="18"/>
      <c r="P22" s="18"/>
      <c r="Q22" s="18"/>
      <c r="R22" s="18"/>
      <c r="T22" s="39"/>
    </row>
    <row r="23" spans="1:20" s="5" customFormat="1">
      <c r="A23" s="5" t="s">
        <v>28</v>
      </c>
      <c r="B23" s="5" t="s">
        <v>31</v>
      </c>
      <c r="C23" s="28">
        <v>1</v>
      </c>
      <c r="D23" s="18">
        <v>0</v>
      </c>
      <c r="E23" s="18">
        <v>0</v>
      </c>
      <c r="F23" s="18"/>
      <c r="G23" s="18">
        <v>0</v>
      </c>
      <c r="H23" s="28">
        <v>0</v>
      </c>
      <c r="I23" s="18">
        <v>0</v>
      </c>
      <c r="J23" s="18">
        <v>0</v>
      </c>
      <c r="K23" s="18">
        <v>0</v>
      </c>
      <c r="L23" s="18"/>
      <c r="M23" s="18"/>
      <c r="N23" s="18"/>
      <c r="O23" s="18"/>
      <c r="P23" s="18"/>
      <c r="Q23" s="18"/>
      <c r="R23" s="18"/>
      <c r="T23" s="39"/>
    </row>
    <row r="24" spans="1:20" s="5" customFormat="1">
      <c r="C24" s="28"/>
      <c r="D24" s="18">
        <v>0</v>
      </c>
      <c r="E24" s="18"/>
      <c r="F24" s="18"/>
      <c r="G24" s="18"/>
      <c r="H24" s="28"/>
      <c r="I24" s="18">
        <v>0</v>
      </c>
      <c r="J24" s="18"/>
      <c r="K24" s="18"/>
      <c r="L24" s="18"/>
      <c r="M24" s="18"/>
      <c r="N24" s="18"/>
      <c r="O24" s="18"/>
      <c r="P24" s="18"/>
      <c r="Q24" s="18"/>
      <c r="R24" s="18"/>
      <c r="T24" s="39"/>
    </row>
    <row r="25" spans="1:20" s="5" customFormat="1">
      <c r="B25" s="5" t="s">
        <v>32</v>
      </c>
      <c r="C25" s="28">
        <v>17</v>
      </c>
      <c r="D25" s="18">
        <v>441</v>
      </c>
      <c r="E25" s="18">
        <v>374</v>
      </c>
      <c r="F25" s="18">
        <v>27</v>
      </c>
      <c r="G25" s="18">
        <v>15</v>
      </c>
      <c r="H25" s="28">
        <v>25</v>
      </c>
      <c r="I25" s="18">
        <v>249</v>
      </c>
      <c r="J25" s="18">
        <v>77</v>
      </c>
      <c r="K25" s="18">
        <v>14</v>
      </c>
      <c r="L25" s="18">
        <v>11</v>
      </c>
      <c r="M25" s="18">
        <v>39</v>
      </c>
      <c r="N25" s="18">
        <v>51</v>
      </c>
      <c r="O25" s="18">
        <v>57</v>
      </c>
      <c r="P25" s="18">
        <v>4</v>
      </c>
      <c r="Q25" s="18">
        <v>2</v>
      </c>
      <c r="R25" s="18">
        <v>12</v>
      </c>
      <c r="T25" s="39"/>
    </row>
    <row r="26" spans="1:20" s="5" customFormat="1">
      <c r="A26" s="5" t="s">
        <v>36</v>
      </c>
      <c r="B26" s="5" t="s">
        <v>37</v>
      </c>
      <c r="C26" s="28">
        <v>4</v>
      </c>
      <c r="D26" s="18">
        <v>100</v>
      </c>
      <c r="E26" s="18">
        <v>90</v>
      </c>
      <c r="F26" s="27">
        <v>6</v>
      </c>
      <c r="G26" s="18">
        <v>2</v>
      </c>
      <c r="H26" s="28">
        <v>2</v>
      </c>
      <c r="I26" s="18">
        <v>50</v>
      </c>
      <c r="J26" s="18">
        <v>37</v>
      </c>
      <c r="K26" s="18">
        <v>0</v>
      </c>
      <c r="L26" s="18">
        <v>6</v>
      </c>
      <c r="M26" s="18">
        <v>3</v>
      </c>
      <c r="N26" s="18">
        <v>4</v>
      </c>
      <c r="O26" s="18"/>
      <c r="P26" s="18">
        <v>2</v>
      </c>
      <c r="Q26" s="18">
        <v>1</v>
      </c>
      <c r="R26" s="18">
        <v>2</v>
      </c>
      <c r="T26" s="39"/>
    </row>
    <row r="27" spans="1:20" s="5" customFormat="1">
      <c r="A27" s="5" t="s">
        <v>38</v>
      </c>
      <c r="B27" s="5" t="s">
        <v>39</v>
      </c>
      <c r="C27" s="28">
        <v>3</v>
      </c>
      <c r="D27" s="18">
        <v>0</v>
      </c>
      <c r="E27" s="18"/>
      <c r="F27" s="18"/>
      <c r="G27" s="18">
        <v>0</v>
      </c>
      <c r="H27" s="28">
        <v>0</v>
      </c>
      <c r="I27" s="18">
        <v>13</v>
      </c>
      <c r="J27" s="18">
        <v>0</v>
      </c>
      <c r="K27" s="18">
        <v>0</v>
      </c>
      <c r="L27" s="18"/>
      <c r="M27" s="18"/>
      <c r="N27" s="18">
        <v>13</v>
      </c>
      <c r="O27" s="18"/>
      <c r="P27" s="18">
        <v>0</v>
      </c>
      <c r="Q27" s="18"/>
      <c r="R27" s="18"/>
      <c r="T27" s="39"/>
    </row>
    <row r="28" spans="1:20" s="5" customFormat="1">
      <c r="A28" s="5" t="s">
        <v>23</v>
      </c>
      <c r="B28" s="5" t="s">
        <v>33</v>
      </c>
      <c r="C28" s="28">
        <v>10</v>
      </c>
      <c r="D28" s="27">
        <v>341</v>
      </c>
      <c r="E28" s="27">
        <v>284</v>
      </c>
      <c r="F28" s="27">
        <v>21</v>
      </c>
      <c r="G28" s="27">
        <v>13</v>
      </c>
      <c r="H28" s="28">
        <v>23</v>
      </c>
      <c r="I28" s="27">
        <v>186</v>
      </c>
      <c r="J28" s="18">
        <v>40</v>
      </c>
      <c r="K28" s="18">
        <v>14</v>
      </c>
      <c r="L28" s="18">
        <v>5</v>
      </c>
      <c r="M28" s="18">
        <v>36</v>
      </c>
      <c r="N28" s="18">
        <v>34</v>
      </c>
      <c r="O28" s="18">
        <v>57</v>
      </c>
      <c r="P28" s="18">
        <v>2</v>
      </c>
      <c r="Q28" s="18">
        <v>1</v>
      </c>
      <c r="R28" s="18">
        <v>10</v>
      </c>
      <c r="T28" s="39"/>
    </row>
    <row r="29" spans="1:20" s="5" customFormat="1">
      <c r="C29" s="28"/>
      <c r="D29" s="27">
        <v>0</v>
      </c>
      <c r="E29" s="27"/>
      <c r="F29" s="27"/>
      <c r="G29" s="27"/>
      <c r="H29" s="28"/>
      <c r="I29" s="18">
        <v>0</v>
      </c>
      <c r="J29" s="18"/>
      <c r="K29" s="18"/>
      <c r="L29" s="18"/>
      <c r="M29" s="18"/>
      <c r="N29" s="18"/>
      <c r="O29" s="18"/>
      <c r="P29" s="18"/>
      <c r="Q29" s="18"/>
      <c r="R29" s="18"/>
      <c r="T29" s="39"/>
    </row>
    <row r="30" spans="1:20" s="5" customFormat="1">
      <c r="B30" s="5" t="s">
        <v>40</v>
      </c>
      <c r="C30" s="28">
        <v>31</v>
      </c>
      <c r="D30" s="18">
        <v>824</v>
      </c>
      <c r="E30" s="18">
        <v>647</v>
      </c>
      <c r="F30" s="18">
        <v>133</v>
      </c>
      <c r="G30" s="18">
        <v>28</v>
      </c>
      <c r="H30" s="28">
        <v>16</v>
      </c>
      <c r="I30" s="18">
        <v>367</v>
      </c>
      <c r="J30" s="18">
        <v>74</v>
      </c>
      <c r="K30" s="18">
        <v>20</v>
      </c>
      <c r="L30" s="18">
        <v>13</v>
      </c>
      <c r="M30" s="18">
        <v>78</v>
      </c>
      <c r="N30" s="18">
        <v>58</v>
      </c>
      <c r="O30" s="18">
        <v>124</v>
      </c>
      <c r="P30" s="18">
        <v>3</v>
      </c>
      <c r="Q30" s="18">
        <v>3</v>
      </c>
      <c r="R30" s="18">
        <v>37</v>
      </c>
      <c r="T30" s="39"/>
    </row>
    <row r="31" spans="1:20" s="5" customFormat="1">
      <c r="A31" s="5" t="s">
        <v>44</v>
      </c>
      <c r="B31" s="5" t="s">
        <v>45</v>
      </c>
      <c r="C31" s="28">
        <v>2</v>
      </c>
      <c r="D31" s="27">
        <v>0</v>
      </c>
      <c r="E31" s="27"/>
      <c r="F31" s="27"/>
      <c r="G31" s="27"/>
      <c r="H31" s="28"/>
      <c r="I31" s="18">
        <v>3</v>
      </c>
      <c r="J31" s="18"/>
      <c r="K31" s="18"/>
      <c r="L31" s="18"/>
      <c r="M31" s="18"/>
      <c r="N31" s="18">
        <v>3</v>
      </c>
      <c r="O31" s="18"/>
      <c r="P31" s="18"/>
      <c r="Q31" s="18"/>
      <c r="R31" s="18"/>
      <c r="T31" s="39"/>
    </row>
    <row r="32" spans="1:20" s="5" customFormat="1">
      <c r="A32" s="5" t="s">
        <v>27</v>
      </c>
      <c r="B32" s="5" t="s">
        <v>46</v>
      </c>
      <c r="C32" s="28"/>
      <c r="D32" s="27">
        <v>0</v>
      </c>
      <c r="E32" s="27"/>
      <c r="F32" s="27"/>
      <c r="G32" s="27"/>
      <c r="H32" s="28"/>
      <c r="I32" s="18">
        <v>2</v>
      </c>
      <c r="J32" s="18"/>
      <c r="K32" s="18"/>
      <c r="L32" s="18"/>
      <c r="M32" s="18"/>
      <c r="N32" s="18"/>
      <c r="O32" s="18">
        <v>2</v>
      </c>
      <c r="P32" s="18"/>
      <c r="Q32" s="18"/>
      <c r="R32" s="18"/>
      <c r="T32" s="39"/>
    </row>
    <row r="33" spans="1:20" s="5" customFormat="1">
      <c r="A33" s="5" t="s">
        <v>47</v>
      </c>
      <c r="B33" s="5" t="s">
        <v>48</v>
      </c>
      <c r="C33" s="28">
        <v>5</v>
      </c>
      <c r="D33" s="27">
        <v>175</v>
      </c>
      <c r="E33" s="27">
        <v>144</v>
      </c>
      <c r="F33" s="27">
        <v>25</v>
      </c>
      <c r="G33" s="27">
        <v>6</v>
      </c>
      <c r="H33" s="28"/>
      <c r="I33" s="18">
        <v>85</v>
      </c>
      <c r="J33" s="18">
        <v>20</v>
      </c>
      <c r="K33" s="18"/>
      <c r="L33" s="18">
        <v>3</v>
      </c>
      <c r="M33" s="18">
        <v>6</v>
      </c>
      <c r="N33" s="18">
        <v>11</v>
      </c>
      <c r="O33" s="18">
        <v>45</v>
      </c>
      <c r="P33" s="18">
        <v>1</v>
      </c>
      <c r="Q33" s="18">
        <v>1</v>
      </c>
      <c r="R33" s="18">
        <v>18</v>
      </c>
      <c r="T33" s="39"/>
    </row>
    <row r="34" spans="1:20" s="5" customFormat="1">
      <c r="A34" s="5" t="s">
        <v>34</v>
      </c>
      <c r="B34" s="5" t="s">
        <v>49</v>
      </c>
      <c r="C34" s="28"/>
      <c r="D34" s="27">
        <v>0</v>
      </c>
      <c r="E34" s="27"/>
      <c r="F34" s="27"/>
      <c r="G34" s="27"/>
      <c r="H34" s="28"/>
      <c r="I34" s="18">
        <v>2</v>
      </c>
      <c r="J34" s="18"/>
      <c r="K34" s="18"/>
      <c r="L34" s="18"/>
      <c r="M34" s="18"/>
      <c r="N34" s="18"/>
      <c r="O34" s="18">
        <v>2</v>
      </c>
      <c r="P34" s="18"/>
      <c r="Q34" s="18"/>
      <c r="R34" s="18"/>
      <c r="T34" s="39"/>
    </row>
    <row r="35" spans="1:20" s="5" customFormat="1">
      <c r="A35" s="5" t="s">
        <v>41</v>
      </c>
      <c r="B35" s="5" t="s">
        <v>42</v>
      </c>
      <c r="C35" s="28">
        <v>15</v>
      </c>
      <c r="D35" s="27">
        <v>377</v>
      </c>
      <c r="E35" s="27">
        <v>292</v>
      </c>
      <c r="F35" s="27">
        <v>69</v>
      </c>
      <c r="G35" s="27">
        <v>6</v>
      </c>
      <c r="H35" s="28">
        <v>10</v>
      </c>
      <c r="I35" s="18">
        <v>145</v>
      </c>
      <c r="J35" s="18">
        <v>12</v>
      </c>
      <c r="K35" s="18">
        <v>7</v>
      </c>
      <c r="L35" s="18">
        <v>4</v>
      </c>
      <c r="M35" s="18">
        <v>40</v>
      </c>
      <c r="N35" s="18">
        <v>27</v>
      </c>
      <c r="O35" s="18">
        <v>55</v>
      </c>
      <c r="P35" s="18">
        <v>0</v>
      </c>
      <c r="Q35" s="18">
        <v>1</v>
      </c>
      <c r="R35" s="18">
        <v>4</v>
      </c>
      <c r="T35" s="39"/>
    </row>
    <row r="36" spans="1:20" s="5" customFormat="1">
      <c r="A36" s="5" t="s">
        <v>23</v>
      </c>
      <c r="B36" s="5" t="s">
        <v>43</v>
      </c>
      <c r="C36" s="28">
        <v>9</v>
      </c>
      <c r="D36" s="27">
        <v>272</v>
      </c>
      <c r="E36" s="27">
        <v>211</v>
      </c>
      <c r="F36" s="27">
        <v>39</v>
      </c>
      <c r="G36" s="27">
        <v>16</v>
      </c>
      <c r="H36" s="28">
        <v>6</v>
      </c>
      <c r="I36" s="18">
        <v>130</v>
      </c>
      <c r="J36" s="18">
        <v>42</v>
      </c>
      <c r="K36" s="18">
        <v>13</v>
      </c>
      <c r="L36" s="18">
        <v>6</v>
      </c>
      <c r="M36" s="18">
        <v>32</v>
      </c>
      <c r="N36" s="18">
        <v>17</v>
      </c>
      <c r="O36" s="18">
        <v>20</v>
      </c>
      <c r="P36" s="18">
        <v>2</v>
      </c>
      <c r="Q36" s="18">
        <v>1</v>
      </c>
      <c r="R36" s="18">
        <v>15</v>
      </c>
      <c r="T36" s="39"/>
    </row>
    <row r="37" spans="1:20" s="5" customFormat="1">
      <c r="C37" s="28"/>
      <c r="D37" s="18">
        <v>0</v>
      </c>
      <c r="E37" s="18"/>
      <c r="F37" s="18"/>
      <c r="G37" s="18"/>
      <c r="H37" s="28"/>
      <c r="I37" s="18">
        <v>0</v>
      </c>
      <c r="J37" s="18"/>
      <c r="K37" s="18"/>
      <c r="L37" s="18"/>
      <c r="M37" s="18"/>
      <c r="N37" s="18"/>
      <c r="O37" s="18"/>
      <c r="P37" s="18"/>
      <c r="Q37" s="18"/>
      <c r="R37" s="18"/>
      <c r="T37" s="39"/>
    </row>
    <row r="38" spans="1:20" s="5" customFormat="1">
      <c r="B38" s="5" t="s">
        <v>50</v>
      </c>
      <c r="C38" s="28">
        <v>12</v>
      </c>
      <c r="D38" s="18">
        <v>288</v>
      </c>
      <c r="E38" s="18">
        <v>257</v>
      </c>
      <c r="F38" s="18">
        <v>29</v>
      </c>
      <c r="G38" s="18">
        <v>1</v>
      </c>
      <c r="H38" s="28">
        <v>1</v>
      </c>
      <c r="I38" s="18">
        <v>249</v>
      </c>
      <c r="J38" s="18">
        <v>59</v>
      </c>
      <c r="K38" s="18">
        <v>46</v>
      </c>
      <c r="L38" s="18">
        <v>9</v>
      </c>
      <c r="M38" s="18">
        <v>22</v>
      </c>
      <c r="N38" s="18">
        <v>25</v>
      </c>
      <c r="O38" s="18">
        <v>88</v>
      </c>
      <c r="P38" s="18">
        <v>6</v>
      </c>
      <c r="Q38" s="18">
        <v>2</v>
      </c>
      <c r="R38" s="18">
        <v>22</v>
      </c>
      <c r="T38" s="39"/>
    </row>
    <row r="39" spans="1:20" s="5" customFormat="1">
      <c r="A39" s="5" t="s">
        <v>47</v>
      </c>
      <c r="B39" s="5" t="s">
        <v>51</v>
      </c>
      <c r="C39" s="28">
        <v>5</v>
      </c>
      <c r="D39" s="18">
        <v>137</v>
      </c>
      <c r="E39" s="18">
        <v>119</v>
      </c>
      <c r="F39" s="18">
        <v>16</v>
      </c>
      <c r="G39" s="18">
        <v>1</v>
      </c>
      <c r="H39" s="28">
        <v>1</v>
      </c>
      <c r="I39" s="18">
        <v>102</v>
      </c>
      <c r="J39" s="18">
        <v>20</v>
      </c>
      <c r="K39" s="18">
        <v>10</v>
      </c>
      <c r="L39" s="18">
        <v>3</v>
      </c>
      <c r="M39" s="18">
        <v>18</v>
      </c>
      <c r="N39" s="18">
        <v>11</v>
      </c>
      <c r="O39" s="18">
        <v>40</v>
      </c>
      <c r="P39" s="18">
        <v>2</v>
      </c>
      <c r="Q39" s="18">
        <v>1</v>
      </c>
      <c r="R39" s="18">
        <v>11</v>
      </c>
      <c r="T39" s="39"/>
    </row>
    <row r="40" spans="1:20" s="5" customFormat="1">
      <c r="A40" s="5" t="s">
        <v>47</v>
      </c>
      <c r="B40" s="5" t="s">
        <v>52</v>
      </c>
      <c r="C40" s="28">
        <v>5</v>
      </c>
      <c r="D40" s="18">
        <v>151</v>
      </c>
      <c r="E40" s="18">
        <v>138</v>
      </c>
      <c r="F40" s="18">
        <v>13</v>
      </c>
      <c r="G40" s="18">
        <v>0</v>
      </c>
      <c r="H40" s="28">
        <v>0</v>
      </c>
      <c r="I40" s="18">
        <v>141</v>
      </c>
      <c r="J40" s="18">
        <v>39</v>
      </c>
      <c r="K40" s="18">
        <v>36</v>
      </c>
      <c r="L40" s="18">
        <v>6</v>
      </c>
      <c r="M40" s="18">
        <v>4</v>
      </c>
      <c r="N40" s="18">
        <v>8</v>
      </c>
      <c r="O40" s="18">
        <v>48</v>
      </c>
      <c r="P40" s="18">
        <v>4</v>
      </c>
      <c r="Q40" s="18">
        <v>1</v>
      </c>
      <c r="R40" s="18">
        <v>11</v>
      </c>
      <c r="T40" s="39"/>
    </row>
    <row r="41" spans="1:20" s="5" customFormat="1">
      <c r="A41" s="5" t="s">
        <v>44</v>
      </c>
      <c r="B41" s="5" t="s">
        <v>53</v>
      </c>
      <c r="C41" s="28">
        <v>2</v>
      </c>
      <c r="D41" s="30">
        <v>0</v>
      </c>
      <c r="E41" s="30">
        <v>0</v>
      </c>
      <c r="F41" s="30">
        <v>0</v>
      </c>
      <c r="G41" s="30">
        <v>0</v>
      </c>
      <c r="H41" s="28">
        <v>0</v>
      </c>
      <c r="I41" s="30">
        <v>6</v>
      </c>
      <c r="J41" s="30">
        <v>0</v>
      </c>
      <c r="K41" s="30">
        <v>0</v>
      </c>
      <c r="L41" s="30">
        <v>0</v>
      </c>
      <c r="M41" s="30">
        <v>0</v>
      </c>
      <c r="N41" s="30">
        <v>6</v>
      </c>
      <c r="O41" s="30">
        <v>0</v>
      </c>
      <c r="P41" s="30">
        <v>0</v>
      </c>
      <c r="Q41" s="30">
        <v>0</v>
      </c>
      <c r="R41" s="18">
        <v>0</v>
      </c>
      <c r="T41" s="39"/>
    </row>
    <row r="42" spans="1:20" s="5" customFormat="1">
      <c r="C42" s="28"/>
      <c r="D42" s="18">
        <v>0</v>
      </c>
      <c r="E42" s="18"/>
      <c r="F42" s="18"/>
      <c r="G42" s="18"/>
      <c r="H42" s="28"/>
      <c r="I42" s="18">
        <v>0</v>
      </c>
      <c r="J42" s="18"/>
      <c r="K42" s="18"/>
      <c r="L42" s="18"/>
      <c r="M42" s="18"/>
      <c r="N42" s="18"/>
      <c r="O42" s="18"/>
      <c r="P42" s="18"/>
      <c r="Q42" s="18"/>
      <c r="R42" s="18"/>
      <c r="T42" s="39"/>
    </row>
    <row r="43" spans="1:20" s="5" customFormat="1">
      <c r="B43" s="5" t="s">
        <v>54</v>
      </c>
      <c r="C43" s="28">
        <v>4</v>
      </c>
      <c r="D43" s="18">
        <v>82</v>
      </c>
      <c r="E43" s="18">
        <v>77</v>
      </c>
      <c r="F43" s="18">
        <v>2</v>
      </c>
      <c r="G43" s="18">
        <v>2</v>
      </c>
      <c r="H43" s="28">
        <v>1</v>
      </c>
      <c r="I43" s="18">
        <v>73</v>
      </c>
      <c r="J43" s="18">
        <v>18</v>
      </c>
      <c r="K43" s="18">
        <v>0</v>
      </c>
      <c r="L43" s="18">
        <v>5</v>
      </c>
      <c r="M43" s="18">
        <v>9</v>
      </c>
      <c r="N43" s="18">
        <v>7</v>
      </c>
      <c r="O43" s="18">
        <v>34</v>
      </c>
      <c r="P43" s="18">
        <v>1</v>
      </c>
      <c r="Q43" s="18">
        <v>1</v>
      </c>
      <c r="R43" s="18">
        <v>2</v>
      </c>
      <c r="T43" s="39"/>
    </row>
    <row r="44" spans="1:20" s="5" customFormat="1">
      <c r="A44" s="5" t="s">
        <v>55</v>
      </c>
      <c r="B44" s="5" t="s">
        <v>56</v>
      </c>
      <c r="C44" s="28">
        <v>4</v>
      </c>
      <c r="D44" s="27">
        <v>82</v>
      </c>
      <c r="E44" s="27">
        <v>77</v>
      </c>
      <c r="F44" s="27">
        <v>2</v>
      </c>
      <c r="G44" s="27">
        <v>2</v>
      </c>
      <c r="H44" s="28">
        <v>1</v>
      </c>
      <c r="I44" s="27">
        <v>73</v>
      </c>
      <c r="J44" s="27">
        <v>18</v>
      </c>
      <c r="K44" s="27">
        <v>0</v>
      </c>
      <c r="L44" s="27">
        <v>5</v>
      </c>
      <c r="M44" s="27">
        <v>9</v>
      </c>
      <c r="N44" s="27">
        <v>7</v>
      </c>
      <c r="O44" s="27">
        <v>34</v>
      </c>
      <c r="P44" s="27">
        <v>1</v>
      </c>
      <c r="Q44" s="27">
        <v>1</v>
      </c>
      <c r="R44" s="18">
        <v>2</v>
      </c>
      <c r="T44" s="39"/>
    </row>
    <row r="45" spans="1:20" s="5" customFormat="1">
      <c r="C45" s="28"/>
      <c r="D45" s="18">
        <v>0</v>
      </c>
      <c r="E45" s="18"/>
      <c r="F45" s="18"/>
      <c r="G45" s="18"/>
      <c r="H45" s="28"/>
      <c r="I45" s="18">
        <v>0</v>
      </c>
      <c r="J45" s="18"/>
      <c r="K45" s="18"/>
      <c r="L45" s="18"/>
      <c r="M45" s="18"/>
      <c r="N45" s="18"/>
      <c r="O45" s="18"/>
      <c r="P45" s="18"/>
      <c r="Q45" s="18"/>
      <c r="R45" s="18"/>
      <c r="T45" s="39"/>
    </row>
    <row r="46" spans="1:20" s="5" customFormat="1">
      <c r="B46" s="5" t="s">
        <v>57</v>
      </c>
      <c r="C46" s="28">
        <v>6</v>
      </c>
      <c r="D46" s="18">
        <v>141</v>
      </c>
      <c r="E46" s="18">
        <v>127</v>
      </c>
      <c r="F46" s="18">
        <v>9</v>
      </c>
      <c r="G46" s="18">
        <v>3</v>
      </c>
      <c r="H46" s="28">
        <v>2</v>
      </c>
      <c r="I46" s="18">
        <v>105</v>
      </c>
      <c r="J46" s="18">
        <v>29</v>
      </c>
      <c r="K46" s="18">
        <v>3</v>
      </c>
      <c r="L46" s="18">
        <v>11</v>
      </c>
      <c r="M46" s="18">
        <v>12</v>
      </c>
      <c r="N46" s="18">
        <v>11</v>
      </c>
      <c r="O46" s="18">
        <v>39</v>
      </c>
      <c r="P46" s="18">
        <v>3</v>
      </c>
      <c r="Q46" s="18">
        <v>2</v>
      </c>
      <c r="R46" s="18">
        <v>15</v>
      </c>
      <c r="T46" s="39"/>
    </row>
    <row r="47" spans="1:20" s="5" customFormat="1">
      <c r="A47" s="5" t="s">
        <v>36</v>
      </c>
      <c r="B47" s="5" t="s">
        <v>58</v>
      </c>
      <c r="C47" s="28">
        <v>3</v>
      </c>
      <c r="D47" s="27">
        <v>60</v>
      </c>
      <c r="E47" s="27">
        <v>55</v>
      </c>
      <c r="F47" s="27">
        <v>5</v>
      </c>
      <c r="G47" s="27">
        <v>0</v>
      </c>
      <c r="H47" s="28">
        <v>0</v>
      </c>
      <c r="I47" s="27">
        <v>40</v>
      </c>
      <c r="J47" s="27">
        <v>11</v>
      </c>
      <c r="K47" s="27">
        <v>3</v>
      </c>
      <c r="L47" s="27">
        <v>4</v>
      </c>
      <c r="M47" s="27">
        <v>6</v>
      </c>
      <c r="N47" s="27">
        <v>5</v>
      </c>
      <c r="O47" s="27">
        <v>11</v>
      </c>
      <c r="P47" s="27">
        <v>1</v>
      </c>
      <c r="Q47" s="27">
        <v>0</v>
      </c>
      <c r="R47" s="18">
        <v>6</v>
      </c>
      <c r="T47" s="39"/>
    </row>
    <row r="48" spans="1:20" s="5" customFormat="1">
      <c r="A48" s="5" t="s">
        <v>192</v>
      </c>
      <c r="B48" s="5" t="s">
        <v>247</v>
      </c>
      <c r="C48" s="28">
        <v>0</v>
      </c>
      <c r="D48" s="27">
        <v>0</v>
      </c>
      <c r="E48" s="27">
        <v>0</v>
      </c>
      <c r="F48" s="27">
        <v>0</v>
      </c>
      <c r="G48" s="27">
        <v>0</v>
      </c>
      <c r="H48" s="28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1</v>
      </c>
      <c r="P48" s="27">
        <v>0</v>
      </c>
      <c r="Q48" s="27">
        <v>0</v>
      </c>
      <c r="R48" s="18">
        <v>0</v>
      </c>
      <c r="T48" s="39"/>
    </row>
    <row r="49" spans="1:77" s="5" customFormat="1">
      <c r="A49" s="5" t="s">
        <v>138</v>
      </c>
      <c r="B49" s="5" t="s">
        <v>248</v>
      </c>
      <c r="C49" s="28">
        <v>0</v>
      </c>
      <c r="D49" s="27">
        <v>0</v>
      </c>
      <c r="E49" s="27">
        <v>0</v>
      </c>
      <c r="F49" s="27">
        <v>0</v>
      </c>
      <c r="G49" s="27">
        <v>0</v>
      </c>
      <c r="H49" s="28">
        <v>0</v>
      </c>
      <c r="I49" s="27">
        <v>1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18">
        <v>0</v>
      </c>
      <c r="T49" s="39"/>
    </row>
    <row r="50" spans="1:77" s="5" customFormat="1">
      <c r="A50" s="5" t="s">
        <v>63</v>
      </c>
      <c r="B50" s="5" t="s">
        <v>249</v>
      </c>
      <c r="C50" s="28">
        <v>0</v>
      </c>
      <c r="D50" s="27">
        <v>0</v>
      </c>
      <c r="E50" s="27">
        <v>0</v>
      </c>
      <c r="F50" s="27">
        <v>0</v>
      </c>
      <c r="G50" s="27">
        <v>0</v>
      </c>
      <c r="H50" s="28">
        <v>0</v>
      </c>
      <c r="I50" s="27">
        <v>2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2</v>
      </c>
      <c r="P50" s="27">
        <v>0</v>
      </c>
      <c r="Q50" s="27">
        <v>0</v>
      </c>
      <c r="R50" s="18">
        <v>0</v>
      </c>
      <c r="T50" s="39"/>
    </row>
    <row r="51" spans="1:77" s="5" customFormat="1">
      <c r="A51" s="5" t="s">
        <v>59</v>
      </c>
      <c r="B51" s="5" t="s">
        <v>60</v>
      </c>
      <c r="C51" s="28">
        <v>2</v>
      </c>
      <c r="D51" s="27">
        <v>52</v>
      </c>
      <c r="E51" s="27">
        <v>48</v>
      </c>
      <c r="F51" s="27">
        <v>2</v>
      </c>
      <c r="G51" s="27">
        <v>1</v>
      </c>
      <c r="H51" s="28">
        <v>1</v>
      </c>
      <c r="I51" s="27">
        <v>33</v>
      </c>
      <c r="J51" s="27">
        <v>7</v>
      </c>
      <c r="K51" s="27">
        <v>0</v>
      </c>
      <c r="L51" s="27">
        <v>4</v>
      </c>
      <c r="M51" s="27">
        <v>4</v>
      </c>
      <c r="N51" s="27">
        <v>4</v>
      </c>
      <c r="O51" s="27">
        <v>14</v>
      </c>
      <c r="P51" s="27">
        <v>1</v>
      </c>
      <c r="Q51" s="27">
        <v>1</v>
      </c>
      <c r="R51" s="18">
        <v>6</v>
      </c>
      <c r="T51" s="39"/>
    </row>
    <row r="52" spans="1:77" s="5" customFormat="1">
      <c r="A52" s="5" t="s">
        <v>243</v>
      </c>
      <c r="B52" s="5" t="s">
        <v>250</v>
      </c>
      <c r="C52" s="28">
        <v>0</v>
      </c>
      <c r="D52" s="27">
        <v>0</v>
      </c>
      <c r="E52" s="27">
        <v>0</v>
      </c>
      <c r="F52" s="27">
        <v>0</v>
      </c>
      <c r="G52" s="27">
        <v>0</v>
      </c>
      <c r="H52" s="28">
        <v>0</v>
      </c>
      <c r="I52" s="27">
        <v>3</v>
      </c>
      <c r="J52" s="27">
        <v>2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18">
        <v>0</v>
      </c>
      <c r="S52" s="12"/>
      <c r="T52" s="39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</row>
    <row r="53" spans="1:77" s="5" customFormat="1">
      <c r="A53" s="5" t="s">
        <v>61</v>
      </c>
      <c r="B53" s="5" t="s">
        <v>62</v>
      </c>
      <c r="C53" s="28">
        <v>1</v>
      </c>
      <c r="D53" s="27">
        <v>29</v>
      </c>
      <c r="E53" s="27">
        <v>24</v>
      </c>
      <c r="F53" s="27">
        <v>2</v>
      </c>
      <c r="G53" s="27">
        <v>2</v>
      </c>
      <c r="H53" s="28">
        <v>1</v>
      </c>
      <c r="I53" s="27">
        <v>19</v>
      </c>
      <c r="J53" s="27">
        <v>7</v>
      </c>
      <c r="K53" s="27">
        <v>0</v>
      </c>
      <c r="L53" s="27">
        <v>2</v>
      </c>
      <c r="M53" s="27">
        <v>2</v>
      </c>
      <c r="N53" s="27">
        <v>2</v>
      </c>
      <c r="O53" s="27">
        <v>6</v>
      </c>
      <c r="P53" s="27">
        <v>1</v>
      </c>
      <c r="Q53" s="27">
        <v>1</v>
      </c>
      <c r="R53" s="18">
        <v>3</v>
      </c>
      <c r="T53" s="39"/>
    </row>
    <row r="54" spans="1:77" s="5" customFormat="1">
      <c r="A54" s="5" t="s">
        <v>138</v>
      </c>
      <c r="B54" s="5" t="s">
        <v>251</v>
      </c>
      <c r="C54" s="28">
        <v>0</v>
      </c>
      <c r="D54" s="27">
        <v>0</v>
      </c>
      <c r="E54" s="27">
        <v>0</v>
      </c>
      <c r="F54" s="27">
        <v>0</v>
      </c>
      <c r="G54" s="27">
        <v>0</v>
      </c>
      <c r="H54" s="28">
        <v>0</v>
      </c>
      <c r="I54" s="27">
        <v>2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18">
        <v>0</v>
      </c>
      <c r="T54" s="39"/>
    </row>
    <row r="55" spans="1:77" s="5" customFormat="1">
      <c r="A55" s="5" t="s">
        <v>63</v>
      </c>
      <c r="B55" s="5" t="s">
        <v>64</v>
      </c>
      <c r="C55" s="28">
        <v>0</v>
      </c>
      <c r="D55" s="27">
        <v>0</v>
      </c>
      <c r="E55" s="27">
        <v>0</v>
      </c>
      <c r="F55" s="27">
        <v>0</v>
      </c>
      <c r="G55" s="27">
        <v>0</v>
      </c>
      <c r="H55" s="28">
        <v>0</v>
      </c>
      <c r="I55" s="27">
        <v>3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3</v>
      </c>
      <c r="P55" s="27">
        <v>0</v>
      </c>
      <c r="Q55" s="27">
        <v>0</v>
      </c>
      <c r="R55" s="18">
        <v>0</v>
      </c>
      <c r="T55" s="39"/>
    </row>
    <row r="56" spans="1:77" s="5" customFormat="1">
      <c r="A56" s="5" t="s">
        <v>138</v>
      </c>
      <c r="B56" s="5" t="s">
        <v>252</v>
      </c>
      <c r="C56" s="28">
        <v>0</v>
      </c>
      <c r="D56" s="27">
        <v>0</v>
      </c>
      <c r="E56" s="27">
        <v>0</v>
      </c>
      <c r="F56" s="27">
        <v>0</v>
      </c>
      <c r="G56" s="27">
        <v>0</v>
      </c>
      <c r="H56" s="28">
        <v>0</v>
      </c>
      <c r="I56" s="27">
        <v>1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1</v>
      </c>
      <c r="P56" s="27">
        <v>0</v>
      </c>
      <c r="Q56" s="27">
        <v>0</v>
      </c>
      <c r="R56" s="18">
        <v>0</v>
      </c>
      <c r="T56" s="39"/>
    </row>
    <row r="57" spans="1:77" s="5" customFormat="1">
      <c r="C57" s="28"/>
      <c r="D57" s="18">
        <v>0</v>
      </c>
      <c r="E57" s="18"/>
      <c r="F57" s="18"/>
      <c r="G57" s="18"/>
      <c r="H57" s="28"/>
      <c r="I57" s="18">
        <v>0</v>
      </c>
      <c r="J57" s="18"/>
      <c r="K57" s="18"/>
      <c r="L57" s="18"/>
      <c r="M57" s="18"/>
      <c r="N57" s="18"/>
      <c r="O57" s="18"/>
      <c r="P57" s="18"/>
      <c r="Q57" s="18"/>
      <c r="R57" s="18"/>
      <c r="T57" s="39"/>
    </row>
    <row r="58" spans="1:77" s="5" customFormat="1">
      <c r="B58" s="5" t="s">
        <v>65</v>
      </c>
      <c r="C58" s="28">
        <v>7</v>
      </c>
      <c r="D58" s="18">
        <v>130</v>
      </c>
      <c r="E58" s="18">
        <v>108</v>
      </c>
      <c r="F58" s="18">
        <v>13</v>
      </c>
      <c r="G58" s="18">
        <v>1</v>
      </c>
      <c r="H58" s="28">
        <v>8</v>
      </c>
      <c r="I58" s="18">
        <v>71</v>
      </c>
      <c r="J58" s="18">
        <v>25</v>
      </c>
      <c r="K58" s="18">
        <v>7</v>
      </c>
      <c r="L58" s="18">
        <v>8</v>
      </c>
      <c r="M58" s="18">
        <v>10</v>
      </c>
      <c r="N58" s="18">
        <v>14</v>
      </c>
      <c r="O58" s="18">
        <v>7</v>
      </c>
      <c r="P58" s="18">
        <v>6</v>
      </c>
      <c r="Q58" s="18">
        <v>1</v>
      </c>
      <c r="R58" s="18">
        <v>6</v>
      </c>
      <c r="T58" s="39"/>
    </row>
    <row r="59" spans="1:77" s="5" customFormat="1">
      <c r="A59" s="5" t="s">
        <v>36</v>
      </c>
      <c r="B59" s="5" t="s">
        <v>71</v>
      </c>
      <c r="C59" s="28">
        <v>4</v>
      </c>
      <c r="D59" s="27">
        <v>90</v>
      </c>
      <c r="E59" s="27">
        <v>79</v>
      </c>
      <c r="F59" s="27">
        <v>6</v>
      </c>
      <c r="G59" s="27"/>
      <c r="H59" s="28">
        <v>5</v>
      </c>
      <c r="I59" s="27">
        <v>38</v>
      </c>
      <c r="J59" s="27">
        <v>11</v>
      </c>
      <c r="K59" s="27">
        <v>4</v>
      </c>
      <c r="L59" s="27">
        <v>3</v>
      </c>
      <c r="M59" s="27">
        <v>10</v>
      </c>
      <c r="N59" s="27">
        <v>6</v>
      </c>
      <c r="O59" s="27">
        <v>4</v>
      </c>
      <c r="P59" s="27">
        <v>1</v>
      </c>
      <c r="Q59" s="27">
        <v>1</v>
      </c>
      <c r="R59" s="18">
        <v>3</v>
      </c>
      <c r="T59" s="39"/>
    </row>
    <row r="60" spans="1:77" s="5" customFormat="1">
      <c r="A60" s="5" t="s">
        <v>72</v>
      </c>
      <c r="B60" s="5" t="s">
        <v>73</v>
      </c>
      <c r="C60" s="28">
        <v>1</v>
      </c>
      <c r="D60" s="27">
        <v>10</v>
      </c>
      <c r="E60" s="27">
        <v>7</v>
      </c>
      <c r="F60" s="27">
        <v>3</v>
      </c>
      <c r="G60" s="27"/>
      <c r="H60" s="28"/>
      <c r="I60" s="27">
        <v>10</v>
      </c>
      <c r="J60" s="27">
        <v>4</v>
      </c>
      <c r="K60" s="27"/>
      <c r="L60" s="27">
        <v>2</v>
      </c>
      <c r="M60" s="27"/>
      <c r="N60" s="27">
        <v>4</v>
      </c>
      <c r="O60" s="27"/>
      <c r="P60" s="27">
        <v>1</v>
      </c>
      <c r="Q60" s="27"/>
      <c r="R60" s="18"/>
      <c r="T60" s="39"/>
    </row>
    <row r="61" spans="1:77" s="5" customFormat="1">
      <c r="A61" s="5" t="s">
        <v>66</v>
      </c>
      <c r="B61" s="5" t="s">
        <v>67</v>
      </c>
      <c r="C61" s="28">
        <v>1</v>
      </c>
      <c r="D61" s="27">
        <v>20</v>
      </c>
      <c r="E61" s="27">
        <v>16</v>
      </c>
      <c r="F61" s="27">
        <v>1</v>
      </c>
      <c r="G61" s="27">
        <v>1</v>
      </c>
      <c r="H61" s="28">
        <v>2</v>
      </c>
      <c r="I61" s="27">
        <v>10</v>
      </c>
      <c r="J61" s="27">
        <v>3</v>
      </c>
      <c r="K61" s="27">
        <v>2</v>
      </c>
      <c r="L61" s="27">
        <v>2</v>
      </c>
      <c r="M61" s="27"/>
      <c r="N61" s="27">
        <v>2</v>
      </c>
      <c r="O61" s="27">
        <v>1</v>
      </c>
      <c r="P61" s="27">
        <v>1</v>
      </c>
      <c r="Q61" s="27"/>
      <c r="R61" s="18">
        <v>1</v>
      </c>
      <c r="T61" s="39"/>
    </row>
    <row r="62" spans="1:77" s="5" customFormat="1">
      <c r="A62" s="5" t="s">
        <v>63</v>
      </c>
      <c r="B62" s="5" t="s">
        <v>68</v>
      </c>
      <c r="C62" s="28"/>
      <c r="D62" s="27">
        <v>0</v>
      </c>
      <c r="E62" s="27"/>
      <c r="F62" s="27"/>
      <c r="G62" s="27"/>
      <c r="H62" s="28"/>
      <c r="I62" s="27">
        <v>3</v>
      </c>
      <c r="J62" s="27">
        <v>3</v>
      </c>
      <c r="K62" s="27"/>
      <c r="L62" s="27"/>
      <c r="M62" s="27"/>
      <c r="N62" s="27"/>
      <c r="O62" s="27"/>
      <c r="P62" s="27">
        <v>1</v>
      </c>
      <c r="Q62" s="27"/>
      <c r="R62" s="18">
        <v>1</v>
      </c>
      <c r="T62" s="39"/>
    </row>
    <row r="63" spans="1:77" s="5" customFormat="1">
      <c r="A63" s="21" t="s">
        <v>63</v>
      </c>
      <c r="B63" s="21" t="s">
        <v>285</v>
      </c>
      <c r="C63" s="28"/>
      <c r="D63" s="27"/>
      <c r="E63" s="27"/>
      <c r="F63" s="27"/>
      <c r="G63" s="27"/>
      <c r="H63" s="28"/>
      <c r="I63" s="27">
        <v>1</v>
      </c>
      <c r="J63" s="27"/>
      <c r="K63" s="27"/>
      <c r="L63" s="27"/>
      <c r="M63" s="27"/>
      <c r="N63" s="27"/>
      <c r="O63" s="27">
        <v>1</v>
      </c>
      <c r="P63" s="27"/>
      <c r="Q63" s="27"/>
      <c r="R63" s="18"/>
      <c r="T63" s="39"/>
    </row>
    <row r="64" spans="1:77" s="5" customFormat="1">
      <c r="A64" s="21" t="s">
        <v>138</v>
      </c>
      <c r="B64" s="21" t="s">
        <v>286</v>
      </c>
      <c r="C64" s="28"/>
      <c r="D64" s="27">
        <v>0</v>
      </c>
      <c r="E64" s="27"/>
      <c r="F64" s="27"/>
      <c r="G64" s="27"/>
      <c r="H64" s="28"/>
      <c r="I64" s="27">
        <v>1</v>
      </c>
      <c r="J64" s="27"/>
      <c r="K64" s="27"/>
      <c r="L64" s="27"/>
      <c r="M64" s="27"/>
      <c r="N64" s="27"/>
      <c r="O64" s="27">
        <v>1</v>
      </c>
      <c r="P64" s="27"/>
      <c r="Q64" s="27"/>
      <c r="R64" s="18"/>
      <c r="T64" s="39"/>
    </row>
    <row r="65" spans="1:20" s="5" customFormat="1">
      <c r="A65" s="5" t="s">
        <v>66</v>
      </c>
      <c r="B65" s="5" t="s">
        <v>69</v>
      </c>
      <c r="C65" s="28">
        <v>1</v>
      </c>
      <c r="D65" s="18">
        <v>10</v>
      </c>
      <c r="E65" s="18">
        <v>6</v>
      </c>
      <c r="F65" s="18">
        <v>3</v>
      </c>
      <c r="G65" s="18"/>
      <c r="H65" s="28">
        <v>1</v>
      </c>
      <c r="I65" s="18">
        <v>4</v>
      </c>
      <c r="J65" s="18">
        <v>1</v>
      </c>
      <c r="K65" s="18">
        <v>1</v>
      </c>
      <c r="L65" s="18">
        <v>1</v>
      </c>
      <c r="M65" s="18"/>
      <c r="N65" s="18">
        <v>1</v>
      </c>
      <c r="O65" s="18"/>
      <c r="P65" s="18">
        <v>1</v>
      </c>
      <c r="Q65" s="18"/>
      <c r="R65" s="18">
        <v>1</v>
      </c>
      <c r="T65" s="39"/>
    </row>
    <row r="66" spans="1:20" s="5" customFormat="1">
      <c r="A66" s="5" t="s">
        <v>63</v>
      </c>
      <c r="B66" s="5" t="s">
        <v>70</v>
      </c>
      <c r="C66" s="28"/>
      <c r="D66" s="18">
        <v>0</v>
      </c>
      <c r="E66" s="18"/>
      <c r="F66" s="18"/>
      <c r="G66" s="18"/>
      <c r="H66" s="28"/>
      <c r="I66" s="18">
        <v>3</v>
      </c>
      <c r="J66" s="18">
        <v>3</v>
      </c>
      <c r="K66" s="18"/>
      <c r="L66" s="18"/>
      <c r="M66" s="18"/>
      <c r="N66" s="18"/>
      <c r="O66" s="18"/>
      <c r="P66" s="18">
        <v>1</v>
      </c>
      <c r="Q66" s="18"/>
      <c r="R66" s="18"/>
      <c r="T66" s="39"/>
    </row>
    <row r="67" spans="1:20" s="5" customFormat="1">
      <c r="A67" s="21" t="s">
        <v>138</v>
      </c>
      <c r="B67" s="21" t="s">
        <v>289</v>
      </c>
      <c r="C67" s="28"/>
      <c r="D67" s="27">
        <v>0</v>
      </c>
      <c r="E67" s="27"/>
      <c r="F67" s="27"/>
      <c r="G67" s="27"/>
      <c r="H67" s="28"/>
      <c r="I67" s="27">
        <v>1</v>
      </c>
      <c r="J67" s="27"/>
      <c r="K67" s="27"/>
      <c r="L67" s="27"/>
      <c r="M67" s="27"/>
      <c r="N67" s="27">
        <v>1</v>
      </c>
      <c r="O67" s="27"/>
      <c r="P67" s="27"/>
      <c r="Q67" s="27"/>
      <c r="R67" s="27"/>
      <c r="T67" s="39"/>
    </row>
    <row r="68" spans="1:20" s="5" customFormat="1">
      <c r="C68" s="28"/>
      <c r="D68" s="27"/>
      <c r="E68" s="27"/>
      <c r="F68" s="27"/>
      <c r="G68" s="27"/>
      <c r="H68" s="28"/>
      <c r="I68" s="27"/>
      <c r="J68" s="27"/>
      <c r="K68" s="27"/>
      <c r="L68" s="27"/>
      <c r="M68" s="27"/>
      <c r="N68" s="27"/>
      <c r="O68" s="27"/>
      <c r="P68" s="27"/>
      <c r="Q68" s="27"/>
      <c r="R68" s="27"/>
      <c r="T68" s="39"/>
    </row>
    <row r="69" spans="1:20" s="5" customFormat="1">
      <c r="B69" s="5" t="s">
        <v>74</v>
      </c>
      <c r="C69" s="28">
        <v>4</v>
      </c>
      <c r="D69" s="27">
        <v>48</v>
      </c>
      <c r="E69" s="27">
        <v>40</v>
      </c>
      <c r="F69" s="27">
        <v>5</v>
      </c>
      <c r="G69" s="27">
        <v>2</v>
      </c>
      <c r="H69" s="28">
        <v>1</v>
      </c>
      <c r="I69" s="27">
        <v>34</v>
      </c>
      <c r="J69" s="27">
        <v>13</v>
      </c>
      <c r="K69" s="27">
        <v>2</v>
      </c>
      <c r="L69" s="27">
        <v>3</v>
      </c>
      <c r="M69" s="27">
        <v>3</v>
      </c>
      <c r="N69" s="27">
        <v>4</v>
      </c>
      <c r="O69" s="27">
        <v>9</v>
      </c>
      <c r="P69" s="27">
        <v>2</v>
      </c>
      <c r="Q69" s="27">
        <v>0</v>
      </c>
      <c r="R69" s="27">
        <v>6</v>
      </c>
      <c r="T69" s="39"/>
    </row>
    <row r="70" spans="1:20" s="5" customFormat="1">
      <c r="A70" s="5" t="s">
        <v>61</v>
      </c>
      <c r="B70" s="5" t="s">
        <v>75</v>
      </c>
      <c r="C70" s="28">
        <v>2</v>
      </c>
      <c r="D70" s="18">
        <v>38</v>
      </c>
      <c r="E70" s="18">
        <v>32</v>
      </c>
      <c r="F70" s="18">
        <v>3</v>
      </c>
      <c r="G70" s="18">
        <v>2</v>
      </c>
      <c r="H70" s="28">
        <v>1</v>
      </c>
      <c r="I70" s="18">
        <v>29</v>
      </c>
      <c r="J70" s="18">
        <v>10</v>
      </c>
      <c r="K70" s="18">
        <v>2</v>
      </c>
      <c r="L70" s="18">
        <v>3</v>
      </c>
      <c r="M70" s="18">
        <v>3</v>
      </c>
      <c r="N70" s="18">
        <v>4</v>
      </c>
      <c r="O70" s="18">
        <v>7</v>
      </c>
      <c r="P70" s="18">
        <v>1</v>
      </c>
      <c r="Q70" s="18"/>
      <c r="R70" s="18">
        <v>3</v>
      </c>
      <c r="T70" s="39"/>
    </row>
    <row r="71" spans="1:20" s="5" customFormat="1">
      <c r="A71" s="5" t="s">
        <v>76</v>
      </c>
      <c r="B71" s="5" t="s">
        <v>77</v>
      </c>
      <c r="C71" s="28">
        <v>1</v>
      </c>
      <c r="D71" s="27">
        <v>0</v>
      </c>
      <c r="E71" s="27"/>
      <c r="F71" s="27"/>
      <c r="G71" s="27">
        <v>0</v>
      </c>
      <c r="H71" s="28">
        <v>0</v>
      </c>
      <c r="I71" s="27">
        <v>3</v>
      </c>
      <c r="J71" s="27">
        <v>3</v>
      </c>
      <c r="K71" s="27">
        <v>0</v>
      </c>
      <c r="L71" s="27"/>
      <c r="M71" s="27"/>
      <c r="N71" s="27"/>
      <c r="O71" s="27"/>
      <c r="P71" s="27">
        <v>1</v>
      </c>
      <c r="Q71" s="27"/>
      <c r="R71" s="27"/>
      <c r="T71" s="39"/>
    </row>
    <row r="72" spans="1:20" s="5" customFormat="1">
      <c r="A72" s="5" t="s">
        <v>66</v>
      </c>
      <c r="B72" s="5" t="s">
        <v>253</v>
      </c>
      <c r="C72" s="28">
        <v>1</v>
      </c>
      <c r="D72" s="27">
        <v>10</v>
      </c>
      <c r="E72" s="27">
        <v>8</v>
      </c>
      <c r="F72" s="27">
        <v>2</v>
      </c>
      <c r="G72" s="27">
        <v>0</v>
      </c>
      <c r="H72" s="28">
        <v>0</v>
      </c>
      <c r="I72" s="27">
        <v>2</v>
      </c>
      <c r="J72" s="27">
        <v>0</v>
      </c>
      <c r="K72" s="27">
        <v>0</v>
      </c>
      <c r="L72" s="27"/>
      <c r="M72" s="27"/>
      <c r="N72" s="27"/>
      <c r="O72" s="27">
        <v>2</v>
      </c>
      <c r="P72" s="27"/>
      <c r="Q72" s="27"/>
      <c r="R72" s="27">
        <v>3</v>
      </c>
      <c r="T72" s="39"/>
    </row>
    <row r="73" spans="1:20" s="5" customFormat="1">
      <c r="C73" s="28"/>
      <c r="D73" s="27">
        <v>0</v>
      </c>
      <c r="E73" s="27"/>
      <c r="F73" s="27"/>
      <c r="G73" s="27"/>
      <c r="H73" s="28"/>
      <c r="I73" s="27">
        <v>0</v>
      </c>
      <c r="J73" s="27"/>
      <c r="K73" s="27"/>
      <c r="L73" s="27"/>
      <c r="M73" s="27"/>
      <c r="N73" s="27"/>
      <c r="O73" s="27"/>
      <c r="P73" s="27"/>
      <c r="Q73" s="27"/>
      <c r="R73" s="27"/>
      <c r="T73" s="39"/>
    </row>
    <row r="74" spans="1:20" s="5" customFormat="1">
      <c r="B74" s="5" t="s">
        <v>78</v>
      </c>
      <c r="C74" s="28">
        <v>14</v>
      </c>
      <c r="D74" s="27">
        <v>238</v>
      </c>
      <c r="E74" s="27">
        <v>198</v>
      </c>
      <c r="F74" s="27">
        <v>25</v>
      </c>
      <c r="G74" s="27">
        <v>9</v>
      </c>
      <c r="H74" s="28">
        <v>6</v>
      </c>
      <c r="I74" s="27">
        <v>135</v>
      </c>
      <c r="J74" s="27">
        <v>36</v>
      </c>
      <c r="K74" s="27">
        <v>5</v>
      </c>
      <c r="L74" s="27">
        <v>12</v>
      </c>
      <c r="M74" s="27">
        <v>15</v>
      </c>
      <c r="N74" s="27">
        <v>30</v>
      </c>
      <c r="O74" s="27">
        <v>37</v>
      </c>
      <c r="P74" s="27">
        <v>6</v>
      </c>
      <c r="Q74" s="27">
        <v>2</v>
      </c>
      <c r="R74" s="27">
        <v>11</v>
      </c>
      <c r="T74" s="39"/>
    </row>
    <row r="75" spans="1:20" s="5" customFormat="1">
      <c r="A75" s="5" t="s">
        <v>59</v>
      </c>
      <c r="B75" s="5" t="s">
        <v>89</v>
      </c>
      <c r="C75" s="28">
        <v>5</v>
      </c>
      <c r="D75" s="27">
        <v>77</v>
      </c>
      <c r="E75" s="27">
        <v>64</v>
      </c>
      <c r="F75" s="27">
        <v>9</v>
      </c>
      <c r="G75" s="27">
        <v>4</v>
      </c>
      <c r="H75" s="28">
        <v>0</v>
      </c>
      <c r="I75" s="27">
        <v>54</v>
      </c>
      <c r="J75" s="27">
        <v>11</v>
      </c>
      <c r="K75" s="27">
        <v>5</v>
      </c>
      <c r="L75" s="27">
        <v>4</v>
      </c>
      <c r="M75" s="27">
        <v>10</v>
      </c>
      <c r="N75" s="27">
        <v>12</v>
      </c>
      <c r="O75" s="27">
        <v>12</v>
      </c>
      <c r="P75" s="27">
        <v>1</v>
      </c>
      <c r="Q75" s="27">
        <v>1</v>
      </c>
      <c r="R75" s="27">
        <v>1</v>
      </c>
      <c r="T75" s="39"/>
    </row>
    <row r="76" spans="1:20" s="5" customFormat="1">
      <c r="A76" s="5" t="s">
        <v>79</v>
      </c>
      <c r="B76" s="5" t="s">
        <v>80</v>
      </c>
      <c r="C76" s="28">
        <v>0</v>
      </c>
      <c r="D76" s="27">
        <v>0</v>
      </c>
      <c r="E76" s="27">
        <v>0</v>
      </c>
      <c r="F76" s="27">
        <v>0</v>
      </c>
      <c r="G76" s="27">
        <v>0</v>
      </c>
      <c r="H76" s="28">
        <v>0</v>
      </c>
      <c r="I76" s="27">
        <v>2</v>
      </c>
      <c r="J76" s="27">
        <v>2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T76" s="39"/>
    </row>
    <row r="77" spans="1:20" s="5" customFormat="1">
      <c r="A77" s="5" t="s">
        <v>36</v>
      </c>
      <c r="B77" s="5" t="s">
        <v>81</v>
      </c>
      <c r="C77" s="28">
        <v>3</v>
      </c>
      <c r="D77" s="27">
        <v>91</v>
      </c>
      <c r="E77" s="27">
        <v>81</v>
      </c>
      <c r="F77" s="27">
        <v>5</v>
      </c>
      <c r="G77" s="27">
        <v>4</v>
      </c>
      <c r="H77" s="28">
        <v>1</v>
      </c>
      <c r="I77" s="27">
        <v>21</v>
      </c>
      <c r="J77" s="27">
        <v>7</v>
      </c>
      <c r="K77" s="27">
        <v>0</v>
      </c>
      <c r="L77" s="27">
        <v>3</v>
      </c>
      <c r="M77" s="27">
        <v>5</v>
      </c>
      <c r="N77" s="27">
        <v>3</v>
      </c>
      <c r="O77" s="27">
        <v>3</v>
      </c>
      <c r="P77" s="27">
        <v>1</v>
      </c>
      <c r="Q77" s="27">
        <v>1</v>
      </c>
      <c r="R77" s="27">
        <v>4</v>
      </c>
      <c r="T77" s="39"/>
    </row>
    <row r="78" spans="1:20" s="5" customFormat="1">
      <c r="A78" s="5" t="s">
        <v>66</v>
      </c>
      <c r="B78" s="5" t="s">
        <v>82</v>
      </c>
      <c r="C78" s="28">
        <v>1</v>
      </c>
      <c r="D78" s="27">
        <v>19</v>
      </c>
      <c r="E78" s="27">
        <v>12</v>
      </c>
      <c r="F78" s="27">
        <v>4</v>
      </c>
      <c r="G78" s="27">
        <v>0</v>
      </c>
      <c r="H78" s="28">
        <v>3</v>
      </c>
      <c r="I78" s="27">
        <v>18</v>
      </c>
      <c r="J78" s="27">
        <v>8</v>
      </c>
      <c r="K78" s="27">
        <v>0</v>
      </c>
      <c r="L78" s="27">
        <v>3</v>
      </c>
      <c r="M78" s="27">
        <v>0</v>
      </c>
      <c r="N78" s="27">
        <v>2</v>
      </c>
      <c r="O78" s="27">
        <v>5</v>
      </c>
      <c r="P78" s="27">
        <v>1</v>
      </c>
      <c r="Q78" s="27">
        <v>0</v>
      </c>
      <c r="R78" s="27">
        <v>1</v>
      </c>
      <c r="T78" s="39"/>
    </row>
    <row r="79" spans="1:20" s="5" customFormat="1">
      <c r="A79" s="5" t="s">
        <v>66</v>
      </c>
      <c r="B79" s="5" t="s">
        <v>83</v>
      </c>
      <c r="C79" s="28">
        <v>1</v>
      </c>
      <c r="D79" s="27">
        <v>17</v>
      </c>
      <c r="E79" s="27">
        <v>13</v>
      </c>
      <c r="F79" s="27">
        <v>2</v>
      </c>
      <c r="G79" s="27">
        <v>0</v>
      </c>
      <c r="H79" s="28">
        <v>2</v>
      </c>
      <c r="I79" s="27">
        <v>6</v>
      </c>
      <c r="J79" s="27">
        <v>1</v>
      </c>
      <c r="K79" s="27">
        <v>0</v>
      </c>
      <c r="L79" s="27">
        <v>0</v>
      </c>
      <c r="M79" s="27">
        <v>0</v>
      </c>
      <c r="N79" s="27">
        <v>4</v>
      </c>
      <c r="O79" s="27">
        <v>1</v>
      </c>
      <c r="P79" s="27">
        <v>1</v>
      </c>
      <c r="Q79" s="27">
        <v>0</v>
      </c>
      <c r="R79" s="27">
        <v>2</v>
      </c>
      <c r="T79" s="39"/>
    </row>
    <row r="80" spans="1:20" s="5" customFormat="1">
      <c r="A80" s="5" t="s">
        <v>34</v>
      </c>
      <c r="B80" s="5" t="s">
        <v>84</v>
      </c>
      <c r="C80" s="28">
        <v>0</v>
      </c>
      <c r="D80" s="27">
        <v>0</v>
      </c>
      <c r="E80" s="27">
        <v>0</v>
      </c>
      <c r="F80" s="27">
        <v>0</v>
      </c>
      <c r="G80" s="27">
        <v>0</v>
      </c>
      <c r="H80" s="28">
        <v>0</v>
      </c>
      <c r="I80" s="27">
        <v>1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1</v>
      </c>
      <c r="P80" s="27">
        <v>0</v>
      </c>
      <c r="Q80" s="27">
        <v>0</v>
      </c>
      <c r="R80" s="27">
        <v>0</v>
      </c>
      <c r="T80" s="39"/>
    </row>
    <row r="81" spans="1:38" s="5" customFormat="1">
      <c r="A81" s="5" t="s">
        <v>66</v>
      </c>
      <c r="B81" s="5" t="s">
        <v>85</v>
      </c>
      <c r="C81" s="28">
        <v>1</v>
      </c>
      <c r="D81" s="27">
        <v>10</v>
      </c>
      <c r="E81" s="27">
        <v>8</v>
      </c>
      <c r="F81" s="27">
        <v>1</v>
      </c>
      <c r="G81" s="27">
        <v>1</v>
      </c>
      <c r="H81" s="28">
        <v>0</v>
      </c>
      <c r="I81" s="27">
        <v>6</v>
      </c>
      <c r="J81" s="27">
        <v>0</v>
      </c>
      <c r="K81" s="27">
        <v>0</v>
      </c>
      <c r="L81" s="27">
        <v>1</v>
      </c>
      <c r="M81" s="27">
        <v>0</v>
      </c>
      <c r="N81" s="27">
        <v>3</v>
      </c>
      <c r="O81" s="27">
        <v>2</v>
      </c>
      <c r="P81" s="27">
        <v>1</v>
      </c>
      <c r="Q81" s="27">
        <v>0</v>
      </c>
      <c r="R81" s="27">
        <v>1</v>
      </c>
      <c r="T81" s="39"/>
    </row>
    <row r="82" spans="1:38" s="5" customFormat="1">
      <c r="A82" s="5" t="s">
        <v>79</v>
      </c>
      <c r="B82" s="5" t="s">
        <v>254</v>
      </c>
      <c r="C82" s="28">
        <v>0</v>
      </c>
      <c r="D82" s="27">
        <v>0</v>
      </c>
      <c r="E82" s="27">
        <v>0</v>
      </c>
      <c r="F82" s="27">
        <v>0</v>
      </c>
      <c r="G82" s="27">
        <v>0</v>
      </c>
      <c r="H82" s="28">
        <v>0</v>
      </c>
      <c r="I82" s="27">
        <v>1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1</v>
      </c>
      <c r="P82" s="27">
        <v>0</v>
      </c>
      <c r="Q82" s="27">
        <v>0</v>
      </c>
      <c r="R82" s="27">
        <v>0</v>
      </c>
      <c r="T82" s="39"/>
    </row>
    <row r="83" spans="1:38" s="5" customFormat="1">
      <c r="A83" s="5" t="s">
        <v>66</v>
      </c>
      <c r="B83" s="5" t="s">
        <v>86</v>
      </c>
      <c r="C83" s="28">
        <v>1</v>
      </c>
      <c r="D83" s="18">
        <v>10</v>
      </c>
      <c r="E83" s="18">
        <v>8</v>
      </c>
      <c r="F83" s="18">
        <v>2</v>
      </c>
      <c r="G83" s="18">
        <v>0</v>
      </c>
      <c r="H83" s="28">
        <v>0</v>
      </c>
      <c r="I83" s="18">
        <v>10</v>
      </c>
      <c r="J83" s="18">
        <v>4</v>
      </c>
      <c r="K83" s="18">
        <v>0</v>
      </c>
      <c r="L83" s="18">
        <v>1</v>
      </c>
      <c r="M83" s="18">
        <v>0</v>
      </c>
      <c r="N83" s="18">
        <v>2</v>
      </c>
      <c r="O83" s="18">
        <v>3</v>
      </c>
      <c r="P83" s="18">
        <v>1</v>
      </c>
      <c r="Q83" s="18">
        <v>0</v>
      </c>
      <c r="R83" s="18">
        <v>2</v>
      </c>
      <c r="T83" s="39"/>
    </row>
    <row r="84" spans="1:38" s="5" customFormat="1">
      <c r="A84" s="5" t="s">
        <v>66</v>
      </c>
      <c r="B84" s="5" t="s">
        <v>87</v>
      </c>
      <c r="C84" s="28">
        <v>1</v>
      </c>
      <c r="D84" s="18">
        <v>14</v>
      </c>
      <c r="E84" s="18">
        <v>12</v>
      </c>
      <c r="F84" s="18">
        <v>2</v>
      </c>
      <c r="G84" s="18">
        <v>0</v>
      </c>
      <c r="H84" s="28">
        <v>0</v>
      </c>
      <c r="I84" s="18">
        <v>10</v>
      </c>
      <c r="J84" s="18">
        <v>3</v>
      </c>
      <c r="K84" s="18">
        <v>0</v>
      </c>
      <c r="L84" s="18">
        <v>0</v>
      </c>
      <c r="M84" s="18">
        <v>0</v>
      </c>
      <c r="N84" s="18">
        <v>2</v>
      </c>
      <c r="O84" s="18">
        <v>5</v>
      </c>
      <c r="P84" s="18">
        <v>0</v>
      </c>
      <c r="Q84" s="18">
        <v>0</v>
      </c>
      <c r="R84" s="18">
        <v>0</v>
      </c>
      <c r="T84" s="39"/>
    </row>
    <row r="85" spans="1:38" s="5" customFormat="1">
      <c r="A85" s="5" t="s">
        <v>25</v>
      </c>
      <c r="B85" s="5" t="s">
        <v>88</v>
      </c>
      <c r="C85" s="28">
        <v>1</v>
      </c>
      <c r="D85" s="27">
        <v>0</v>
      </c>
      <c r="E85" s="27">
        <v>0</v>
      </c>
      <c r="F85" s="27">
        <v>0</v>
      </c>
      <c r="G85" s="27">
        <v>0</v>
      </c>
      <c r="H85" s="28">
        <v>0</v>
      </c>
      <c r="I85" s="27">
        <v>4</v>
      </c>
      <c r="J85" s="27">
        <v>0</v>
      </c>
      <c r="K85" s="27">
        <v>0</v>
      </c>
      <c r="L85" s="27">
        <v>0</v>
      </c>
      <c r="M85" s="27">
        <v>0</v>
      </c>
      <c r="N85" s="27">
        <v>2</v>
      </c>
      <c r="O85" s="27">
        <v>2</v>
      </c>
      <c r="P85" s="18">
        <v>0</v>
      </c>
      <c r="Q85" s="18">
        <v>0</v>
      </c>
      <c r="R85" s="18">
        <v>0</v>
      </c>
      <c r="T85" s="39"/>
    </row>
    <row r="86" spans="1:38" s="5" customFormat="1">
      <c r="A86" s="5" t="s">
        <v>228</v>
      </c>
      <c r="B86" s="5" t="s">
        <v>255</v>
      </c>
      <c r="C86" s="28">
        <v>0</v>
      </c>
      <c r="D86" s="27">
        <v>0</v>
      </c>
      <c r="E86" s="27">
        <v>0</v>
      </c>
      <c r="F86" s="18">
        <v>0</v>
      </c>
      <c r="G86" s="27">
        <v>0</v>
      </c>
      <c r="H86" s="28">
        <v>0</v>
      </c>
      <c r="I86" s="27">
        <v>2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2</v>
      </c>
      <c r="P86" s="18">
        <v>0</v>
      </c>
      <c r="Q86" s="18">
        <v>0</v>
      </c>
      <c r="R86" s="18">
        <v>0</v>
      </c>
      <c r="T86" s="39"/>
    </row>
    <row r="87" spans="1:38" s="5" customFormat="1">
      <c r="C87" s="28"/>
      <c r="D87" s="18">
        <v>0</v>
      </c>
      <c r="E87" s="18"/>
      <c r="F87" s="18"/>
      <c r="G87" s="18"/>
      <c r="H87" s="28"/>
      <c r="I87" s="18">
        <v>0</v>
      </c>
      <c r="J87" s="18"/>
      <c r="K87" s="18"/>
      <c r="L87" s="18"/>
      <c r="M87" s="18"/>
      <c r="N87" s="18"/>
      <c r="O87" s="18"/>
      <c r="P87" s="18"/>
      <c r="Q87" s="18"/>
      <c r="R87" s="18"/>
      <c r="T87" s="39"/>
    </row>
    <row r="88" spans="1:38" s="5" customFormat="1">
      <c r="B88" s="5" t="s">
        <v>90</v>
      </c>
      <c r="C88" s="28">
        <v>3</v>
      </c>
      <c r="D88" s="18">
        <v>66</v>
      </c>
      <c r="E88" s="18">
        <v>58</v>
      </c>
      <c r="F88" s="18">
        <v>3</v>
      </c>
      <c r="G88" s="18">
        <v>3</v>
      </c>
      <c r="H88" s="28">
        <v>2</v>
      </c>
      <c r="I88" s="18">
        <v>58</v>
      </c>
      <c r="J88" s="18">
        <v>12</v>
      </c>
      <c r="K88" s="18">
        <v>3</v>
      </c>
      <c r="L88" s="18">
        <v>3</v>
      </c>
      <c r="M88" s="18">
        <v>2</v>
      </c>
      <c r="N88" s="18">
        <v>9</v>
      </c>
      <c r="O88" s="18">
        <v>29</v>
      </c>
      <c r="P88" s="18">
        <v>2</v>
      </c>
      <c r="Q88" s="18">
        <v>0</v>
      </c>
      <c r="R88" s="18">
        <v>0</v>
      </c>
      <c r="S88" s="6"/>
      <c r="T88" s="39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7"/>
      <c r="AI88" s="7"/>
      <c r="AJ88" s="6"/>
      <c r="AK88" s="6"/>
      <c r="AL88" s="6"/>
    </row>
    <row r="89" spans="1:38" s="5" customFormat="1">
      <c r="A89" s="5" t="s">
        <v>61</v>
      </c>
      <c r="B89" s="5" t="s">
        <v>91</v>
      </c>
      <c r="C89" s="28">
        <v>2</v>
      </c>
      <c r="D89" s="27">
        <v>46</v>
      </c>
      <c r="E89" s="27">
        <v>40</v>
      </c>
      <c r="F89" s="18">
        <v>2</v>
      </c>
      <c r="G89" s="27">
        <v>3</v>
      </c>
      <c r="H89" s="28">
        <v>1</v>
      </c>
      <c r="I89" s="27">
        <v>46</v>
      </c>
      <c r="J89" s="27">
        <v>9</v>
      </c>
      <c r="K89" s="27">
        <v>2</v>
      </c>
      <c r="L89" s="27">
        <v>1</v>
      </c>
      <c r="M89" s="27">
        <v>2</v>
      </c>
      <c r="N89" s="27">
        <v>7</v>
      </c>
      <c r="O89" s="27">
        <v>25</v>
      </c>
      <c r="P89" s="18">
        <v>1</v>
      </c>
      <c r="Q89" s="18"/>
      <c r="R89" s="18"/>
      <c r="S89" s="6"/>
      <c r="T89" s="39"/>
      <c r="U89" s="6"/>
      <c r="V89" s="6"/>
      <c r="W89" s="13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7"/>
      <c r="AI89" s="7"/>
      <c r="AJ89" s="6"/>
      <c r="AK89" s="6"/>
      <c r="AL89" s="6"/>
    </row>
    <row r="90" spans="1:38" s="5" customFormat="1">
      <c r="A90" s="5" t="s">
        <v>66</v>
      </c>
      <c r="B90" s="5" t="s">
        <v>92</v>
      </c>
      <c r="C90" s="28">
        <v>1</v>
      </c>
      <c r="D90" s="27">
        <v>20</v>
      </c>
      <c r="E90" s="27">
        <v>18</v>
      </c>
      <c r="F90" s="18">
        <v>1</v>
      </c>
      <c r="G90" s="27">
        <v>0</v>
      </c>
      <c r="H90" s="28">
        <v>1</v>
      </c>
      <c r="I90" s="27">
        <v>12</v>
      </c>
      <c r="J90" s="27">
        <v>3</v>
      </c>
      <c r="K90" s="27">
        <v>1</v>
      </c>
      <c r="L90" s="27">
        <v>2</v>
      </c>
      <c r="M90" s="27">
        <v>0</v>
      </c>
      <c r="N90" s="27">
        <v>2</v>
      </c>
      <c r="O90" s="27">
        <v>4</v>
      </c>
      <c r="P90" s="18">
        <v>1</v>
      </c>
      <c r="Q90" s="18"/>
      <c r="R90" s="18"/>
      <c r="S90" s="6"/>
      <c r="T90" s="39"/>
      <c r="U90" s="6"/>
      <c r="V90" s="6"/>
      <c r="W90" s="13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7"/>
      <c r="AI90" s="7"/>
      <c r="AJ90" s="6"/>
      <c r="AK90" s="6"/>
      <c r="AL90" s="6"/>
    </row>
    <row r="91" spans="1:38" s="5" customFormat="1">
      <c r="C91" s="28"/>
      <c r="D91" s="27">
        <v>0</v>
      </c>
      <c r="E91" s="27"/>
      <c r="F91" s="27"/>
      <c r="G91" s="27"/>
      <c r="H91" s="28"/>
      <c r="I91" s="27">
        <v>0</v>
      </c>
      <c r="J91" s="27"/>
      <c r="K91" s="27"/>
      <c r="L91" s="27"/>
      <c r="M91" s="27"/>
      <c r="N91" s="27"/>
      <c r="O91" s="27"/>
      <c r="P91" s="18"/>
      <c r="Q91" s="18"/>
      <c r="R91" s="18"/>
      <c r="S91" s="6"/>
      <c r="T91" s="39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7"/>
      <c r="AI91" s="7"/>
      <c r="AJ91" s="6"/>
      <c r="AK91" s="6"/>
      <c r="AL91" s="6"/>
    </row>
    <row r="92" spans="1:38" s="5" customFormat="1">
      <c r="B92" s="5" t="s">
        <v>93</v>
      </c>
      <c r="C92" s="28">
        <v>8</v>
      </c>
      <c r="D92" s="27">
        <v>141</v>
      </c>
      <c r="E92" s="27">
        <v>119</v>
      </c>
      <c r="F92" s="18">
        <v>14</v>
      </c>
      <c r="G92" s="27">
        <v>1</v>
      </c>
      <c r="H92" s="28">
        <v>7</v>
      </c>
      <c r="I92" s="27">
        <v>86</v>
      </c>
      <c r="J92" s="27">
        <v>35</v>
      </c>
      <c r="K92" s="27">
        <v>0</v>
      </c>
      <c r="L92" s="27">
        <v>4</v>
      </c>
      <c r="M92" s="27">
        <v>5</v>
      </c>
      <c r="N92" s="27">
        <v>19</v>
      </c>
      <c r="O92" s="27">
        <v>23</v>
      </c>
      <c r="P92" s="18">
        <v>9</v>
      </c>
      <c r="Q92" s="18">
        <v>0</v>
      </c>
      <c r="R92" s="18">
        <v>7</v>
      </c>
      <c r="S92" s="6"/>
      <c r="T92" s="39"/>
      <c r="U92" s="6"/>
      <c r="V92" s="6"/>
      <c r="W92" s="13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7"/>
      <c r="AI92" s="7"/>
      <c r="AJ92" s="6"/>
      <c r="AK92" s="6"/>
      <c r="AL92" s="6"/>
    </row>
    <row r="93" spans="1:38" s="5" customFormat="1">
      <c r="A93" s="5" t="s">
        <v>36</v>
      </c>
      <c r="B93" s="5" t="s">
        <v>94</v>
      </c>
      <c r="C93" s="28">
        <v>3</v>
      </c>
      <c r="D93" s="27">
        <v>76</v>
      </c>
      <c r="E93" s="27">
        <v>64</v>
      </c>
      <c r="F93" s="27">
        <v>8</v>
      </c>
      <c r="G93" s="27">
        <v>1</v>
      </c>
      <c r="H93" s="28">
        <v>3</v>
      </c>
      <c r="I93" s="27">
        <v>24</v>
      </c>
      <c r="J93" s="27">
        <v>21</v>
      </c>
      <c r="K93" s="27">
        <v>0</v>
      </c>
      <c r="L93" s="27">
        <v>0</v>
      </c>
      <c r="M93" s="27">
        <v>3</v>
      </c>
      <c r="N93" s="27">
        <v>0</v>
      </c>
      <c r="O93" s="27">
        <v>0</v>
      </c>
      <c r="P93" s="18">
        <v>1</v>
      </c>
      <c r="Q93" s="18">
        <v>0</v>
      </c>
      <c r="R93" s="18">
        <v>1</v>
      </c>
      <c r="S93" s="6"/>
      <c r="T93" s="39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7"/>
      <c r="AI93" s="7"/>
      <c r="AJ93" s="6"/>
      <c r="AK93" s="6"/>
      <c r="AL93" s="6"/>
    </row>
    <row r="94" spans="1:38" s="5" customFormat="1">
      <c r="A94" s="5" t="s">
        <v>59</v>
      </c>
      <c r="B94" s="5" t="s">
        <v>95</v>
      </c>
      <c r="C94" s="28">
        <v>2</v>
      </c>
      <c r="D94" s="27">
        <v>36</v>
      </c>
      <c r="E94" s="27">
        <v>30</v>
      </c>
      <c r="F94" s="18">
        <v>3</v>
      </c>
      <c r="G94" s="27">
        <v>0</v>
      </c>
      <c r="H94" s="28">
        <v>3</v>
      </c>
      <c r="I94" s="27">
        <v>19</v>
      </c>
      <c r="J94" s="27">
        <v>8</v>
      </c>
      <c r="K94" s="27">
        <v>0</v>
      </c>
      <c r="L94" s="27">
        <v>2</v>
      </c>
      <c r="M94" s="27">
        <v>2</v>
      </c>
      <c r="N94" s="27">
        <v>5</v>
      </c>
      <c r="O94" s="27">
        <v>2</v>
      </c>
      <c r="P94" s="18">
        <v>1</v>
      </c>
      <c r="Q94" s="18">
        <v>0</v>
      </c>
      <c r="R94" s="18">
        <v>2</v>
      </c>
      <c r="S94" s="6"/>
      <c r="T94" s="39"/>
      <c r="U94" s="6"/>
      <c r="V94" s="6"/>
      <c r="W94" s="13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7"/>
      <c r="AI94" s="7"/>
      <c r="AJ94" s="6"/>
      <c r="AK94" s="6"/>
      <c r="AL94" s="6"/>
    </row>
    <row r="95" spans="1:38" s="5" customFormat="1">
      <c r="A95" s="5" t="s">
        <v>63</v>
      </c>
      <c r="B95" s="5" t="s">
        <v>257</v>
      </c>
      <c r="C95" s="28">
        <v>0</v>
      </c>
      <c r="D95" s="27">
        <v>0</v>
      </c>
      <c r="E95" s="27">
        <v>0</v>
      </c>
      <c r="F95" s="27">
        <v>0</v>
      </c>
      <c r="G95" s="27">
        <v>0</v>
      </c>
      <c r="H95" s="28">
        <v>0</v>
      </c>
      <c r="I95" s="27">
        <v>2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2</v>
      </c>
      <c r="P95" s="18">
        <v>0</v>
      </c>
      <c r="Q95" s="18">
        <v>0</v>
      </c>
      <c r="R95" s="18">
        <v>0</v>
      </c>
      <c r="S95" s="6"/>
      <c r="T95" s="39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7"/>
      <c r="AI95" s="7"/>
      <c r="AJ95" s="6"/>
      <c r="AK95" s="6"/>
      <c r="AL95" s="6"/>
    </row>
    <row r="96" spans="1:38" s="5" customFormat="1">
      <c r="A96" s="5" t="s">
        <v>66</v>
      </c>
      <c r="B96" s="5" t="s">
        <v>96</v>
      </c>
      <c r="C96" s="28">
        <v>1</v>
      </c>
      <c r="D96" s="27">
        <v>13</v>
      </c>
      <c r="E96" s="27">
        <v>11</v>
      </c>
      <c r="F96" s="18">
        <v>2</v>
      </c>
      <c r="G96" s="27">
        <v>0</v>
      </c>
      <c r="H96" s="28">
        <v>0</v>
      </c>
      <c r="I96" s="27">
        <v>10</v>
      </c>
      <c r="J96" s="27">
        <v>3</v>
      </c>
      <c r="K96" s="27">
        <v>0</v>
      </c>
      <c r="L96" s="27">
        <v>2</v>
      </c>
      <c r="M96" s="27">
        <v>0</v>
      </c>
      <c r="N96" s="27">
        <v>3</v>
      </c>
      <c r="O96" s="27">
        <v>2</v>
      </c>
      <c r="P96" s="18">
        <v>1</v>
      </c>
      <c r="Q96" s="18">
        <v>0</v>
      </c>
      <c r="R96" s="18">
        <v>2</v>
      </c>
      <c r="S96" s="6"/>
      <c r="T96" s="39"/>
      <c r="U96" s="6"/>
      <c r="V96" s="6"/>
      <c r="W96" s="13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7"/>
      <c r="AI96" s="7"/>
      <c r="AJ96" s="6"/>
      <c r="AK96" s="6"/>
      <c r="AL96" s="6"/>
    </row>
    <row r="97" spans="1:38" s="5" customFormat="1">
      <c r="A97" s="5" t="s">
        <v>72</v>
      </c>
      <c r="B97" s="5" t="s">
        <v>97</v>
      </c>
      <c r="C97" s="28">
        <v>0</v>
      </c>
      <c r="D97" s="27">
        <v>0</v>
      </c>
      <c r="E97" s="27">
        <v>0</v>
      </c>
      <c r="F97" s="27">
        <v>0</v>
      </c>
      <c r="G97" s="27">
        <v>0</v>
      </c>
      <c r="H97" s="28">
        <v>0</v>
      </c>
      <c r="I97" s="27">
        <v>6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6</v>
      </c>
      <c r="P97" s="18">
        <v>1</v>
      </c>
      <c r="Q97" s="18">
        <v>0</v>
      </c>
      <c r="R97" s="18">
        <v>0</v>
      </c>
      <c r="S97" s="6"/>
      <c r="T97" s="39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7"/>
      <c r="AI97" s="7"/>
      <c r="AJ97" s="6"/>
      <c r="AK97" s="6"/>
      <c r="AL97" s="6"/>
    </row>
    <row r="98" spans="1:38" s="5" customFormat="1">
      <c r="A98" s="5" t="s">
        <v>98</v>
      </c>
      <c r="B98" s="5" t="s">
        <v>99</v>
      </c>
      <c r="C98" s="28">
        <v>1</v>
      </c>
      <c r="D98" s="27">
        <v>0</v>
      </c>
      <c r="E98" s="27">
        <v>0</v>
      </c>
      <c r="F98" s="18">
        <v>0</v>
      </c>
      <c r="G98" s="27">
        <v>0</v>
      </c>
      <c r="H98" s="28">
        <v>0</v>
      </c>
      <c r="I98" s="27">
        <v>5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5</v>
      </c>
      <c r="P98" s="18">
        <v>0</v>
      </c>
      <c r="Q98" s="18">
        <v>0</v>
      </c>
      <c r="R98" s="18">
        <v>1</v>
      </c>
      <c r="S98" s="6"/>
      <c r="T98" s="39"/>
      <c r="U98" s="6"/>
      <c r="V98" s="6"/>
      <c r="W98" s="13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7"/>
      <c r="AI98" s="7"/>
      <c r="AJ98" s="6"/>
      <c r="AK98" s="6"/>
      <c r="AL98" s="6"/>
    </row>
    <row r="99" spans="1:38" s="5" customFormat="1">
      <c r="A99" s="5" t="s">
        <v>108</v>
      </c>
      <c r="B99" s="5" t="s">
        <v>258</v>
      </c>
      <c r="C99" s="28">
        <v>0</v>
      </c>
      <c r="D99" s="27">
        <v>0</v>
      </c>
      <c r="E99" s="27">
        <v>0</v>
      </c>
      <c r="F99" s="27">
        <v>0</v>
      </c>
      <c r="G99" s="27">
        <v>0</v>
      </c>
      <c r="H99" s="28">
        <v>0</v>
      </c>
      <c r="I99" s="27">
        <v>4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4</v>
      </c>
      <c r="P99" s="18">
        <v>1</v>
      </c>
      <c r="Q99" s="18">
        <v>0</v>
      </c>
      <c r="R99" s="18">
        <v>0</v>
      </c>
      <c r="S99" s="6"/>
      <c r="T99" s="39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7"/>
      <c r="AI99" s="7"/>
      <c r="AJ99" s="6"/>
      <c r="AK99" s="6"/>
      <c r="AL99" s="6"/>
    </row>
    <row r="100" spans="1:38" s="5" customFormat="1">
      <c r="A100" s="5" t="s">
        <v>66</v>
      </c>
      <c r="B100" s="5" t="s">
        <v>100</v>
      </c>
      <c r="C100" s="28">
        <v>1</v>
      </c>
      <c r="D100" s="18">
        <v>16</v>
      </c>
      <c r="E100" s="18">
        <v>14</v>
      </c>
      <c r="F100" s="18">
        <v>1</v>
      </c>
      <c r="G100" s="18">
        <v>0</v>
      </c>
      <c r="H100" s="28">
        <v>1</v>
      </c>
      <c r="I100" s="18">
        <v>7</v>
      </c>
      <c r="J100" s="18">
        <v>3</v>
      </c>
      <c r="K100" s="18">
        <v>0</v>
      </c>
      <c r="L100" s="18">
        <v>0</v>
      </c>
      <c r="M100" s="18">
        <v>0</v>
      </c>
      <c r="N100" s="18">
        <v>2</v>
      </c>
      <c r="O100" s="18">
        <v>2</v>
      </c>
      <c r="P100" s="18">
        <v>1</v>
      </c>
      <c r="Q100" s="18">
        <v>0</v>
      </c>
      <c r="R100" s="18">
        <v>1</v>
      </c>
      <c r="S100" s="6"/>
      <c r="T100" s="39"/>
      <c r="U100" s="6"/>
      <c r="V100" s="6"/>
      <c r="W100" s="13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7"/>
      <c r="AI100" s="7"/>
      <c r="AJ100" s="6"/>
      <c r="AK100" s="6"/>
      <c r="AL100" s="6"/>
    </row>
    <row r="101" spans="1:38" s="5" customFormat="1">
      <c r="A101" s="5" t="s">
        <v>63</v>
      </c>
      <c r="B101" s="5" t="s">
        <v>259</v>
      </c>
      <c r="C101" s="28">
        <v>0</v>
      </c>
      <c r="D101" s="27">
        <v>0</v>
      </c>
      <c r="E101" s="27">
        <v>0</v>
      </c>
      <c r="F101" s="18">
        <v>0</v>
      </c>
      <c r="G101" s="27">
        <v>0</v>
      </c>
      <c r="H101" s="28">
        <v>0</v>
      </c>
      <c r="I101" s="27">
        <v>4</v>
      </c>
      <c r="J101" s="27">
        <v>0</v>
      </c>
      <c r="K101" s="27">
        <v>0</v>
      </c>
      <c r="L101" s="27">
        <v>0</v>
      </c>
      <c r="M101" s="27">
        <v>0</v>
      </c>
      <c r="N101" s="27">
        <v>4</v>
      </c>
      <c r="O101" s="27">
        <v>0</v>
      </c>
      <c r="P101" s="18">
        <v>1</v>
      </c>
      <c r="Q101" s="18">
        <v>0</v>
      </c>
      <c r="R101" s="18">
        <v>0</v>
      </c>
      <c r="S101" s="6"/>
      <c r="T101" s="39"/>
      <c r="U101" s="6"/>
      <c r="V101" s="6"/>
      <c r="W101" s="6"/>
      <c r="X101" s="6"/>
      <c r="Y101" s="6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6"/>
    </row>
    <row r="102" spans="1:38" s="5" customFormat="1">
      <c r="A102" s="5" t="s">
        <v>63</v>
      </c>
      <c r="B102" s="5" t="s">
        <v>260</v>
      </c>
      <c r="C102" s="28">
        <v>0</v>
      </c>
      <c r="D102" s="27">
        <v>0</v>
      </c>
      <c r="E102" s="27">
        <v>0</v>
      </c>
      <c r="F102" s="27">
        <v>0</v>
      </c>
      <c r="G102" s="27">
        <v>0</v>
      </c>
      <c r="H102" s="28">
        <v>0</v>
      </c>
      <c r="I102" s="27">
        <v>3</v>
      </c>
      <c r="J102" s="27">
        <v>0</v>
      </c>
      <c r="K102" s="27">
        <v>0</v>
      </c>
      <c r="L102" s="27">
        <v>0</v>
      </c>
      <c r="M102" s="27">
        <v>0</v>
      </c>
      <c r="N102" s="27">
        <v>3</v>
      </c>
      <c r="O102" s="27">
        <v>0</v>
      </c>
      <c r="P102" s="18">
        <v>1</v>
      </c>
      <c r="Q102" s="18">
        <v>0</v>
      </c>
      <c r="R102" s="18">
        <v>0</v>
      </c>
      <c r="S102" s="6"/>
      <c r="T102" s="39"/>
      <c r="U102" s="6"/>
      <c r="V102" s="6"/>
      <c r="W102" s="13"/>
      <c r="X102" s="6"/>
      <c r="Y102" s="6"/>
      <c r="Z102" s="6"/>
      <c r="AA102" s="6"/>
      <c r="AB102" s="6"/>
      <c r="AC102" s="6"/>
      <c r="AD102" s="13"/>
      <c r="AE102" s="6"/>
      <c r="AF102" s="6"/>
      <c r="AG102" s="6"/>
      <c r="AH102" s="6"/>
      <c r="AI102" s="6"/>
      <c r="AJ102" s="6"/>
      <c r="AK102" s="6"/>
    </row>
    <row r="103" spans="1:38" s="5" customFormat="1">
      <c r="A103" s="5" t="s">
        <v>108</v>
      </c>
      <c r="B103" s="5" t="s">
        <v>261</v>
      </c>
      <c r="C103" s="28">
        <v>0</v>
      </c>
      <c r="D103" s="27">
        <v>0</v>
      </c>
      <c r="E103" s="27">
        <v>0</v>
      </c>
      <c r="F103" s="18">
        <v>0</v>
      </c>
      <c r="G103" s="27">
        <v>0</v>
      </c>
      <c r="H103" s="28">
        <v>0</v>
      </c>
      <c r="I103" s="27">
        <v>2</v>
      </c>
      <c r="J103" s="27">
        <v>0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18">
        <v>1</v>
      </c>
      <c r="Q103" s="18">
        <v>0</v>
      </c>
      <c r="R103" s="18">
        <v>0</v>
      </c>
      <c r="S103" s="6"/>
      <c r="T103" s="39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8" s="5" customFormat="1">
      <c r="C104" s="28"/>
      <c r="D104" s="27">
        <v>0</v>
      </c>
      <c r="E104" s="27"/>
      <c r="F104" s="27"/>
      <c r="G104" s="27"/>
      <c r="H104" s="28"/>
      <c r="I104" s="27">
        <v>0</v>
      </c>
      <c r="J104" s="27"/>
      <c r="K104" s="27"/>
      <c r="L104" s="27"/>
      <c r="M104" s="27"/>
      <c r="N104" s="27"/>
      <c r="O104" s="27"/>
      <c r="P104" s="18"/>
      <c r="Q104" s="18"/>
      <c r="R104" s="18"/>
      <c r="S104" s="6"/>
      <c r="T104" s="39"/>
      <c r="U104" s="6"/>
      <c r="V104" s="6"/>
      <c r="W104" s="13"/>
      <c r="X104" s="6"/>
      <c r="Y104" s="6"/>
      <c r="Z104" s="6"/>
      <c r="AA104" s="6"/>
      <c r="AB104" s="6"/>
      <c r="AC104" s="6"/>
      <c r="AD104" s="13"/>
      <c r="AE104" s="6"/>
      <c r="AF104" s="6"/>
      <c r="AG104" s="6"/>
      <c r="AH104" s="6"/>
      <c r="AI104" s="6"/>
      <c r="AJ104" s="6"/>
      <c r="AK104" s="6"/>
    </row>
    <row r="105" spans="1:38" s="5" customFormat="1">
      <c r="B105" s="5" t="s">
        <v>101</v>
      </c>
      <c r="C105" s="28">
        <v>9</v>
      </c>
      <c r="D105" s="27">
        <v>230</v>
      </c>
      <c r="E105" s="27">
        <v>195</v>
      </c>
      <c r="F105" s="18">
        <v>17</v>
      </c>
      <c r="G105" s="27">
        <v>9</v>
      </c>
      <c r="H105" s="28">
        <v>9</v>
      </c>
      <c r="I105" s="27">
        <v>124</v>
      </c>
      <c r="J105" s="27">
        <v>36</v>
      </c>
      <c r="K105" s="27">
        <v>5</v>
      </c>
      <c r="L105" s="27">
        <v>12</v>
      </c>
      <c r="M105" s="27">
        <v>9</v>
      </c>
      <c r="N105" s="27">
        <v>12</v>
      </c>
      <c r="O105" s="27">
        <v>50</v>
      </c>
      <c r="P105" s="18">
        <v>8</v>
      </c>
      <c r="Q105" s="18">
        <v>2</v>
      </c>
      <c r="R105" s="18">
        <v>16</v>
      </c>
      <c r="S105" s="6"/>
      <c r="T105" s="39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8" s="5" customFormat="1">
      <c r="A106" s="5" t="s">
        <v>36</v>
      </c>
      <c r="B106" s="5" t="s">
        <v>102</v>
      </c>
      <c r="C106" s="28">
        <v>3</v>
      </c>
      <c r="D106" s="27">
        <v>106</v>
      </c>
      <c r="E106" s="27">
        <v>91</v>
      </c>
      <c r="F106" s="27">
        <v>5</v>
      </c>
      <c r="G106" s="27">
        <v>5</v>
      </c>
      <c r="H106" s="28">
        <v>5</v>
      </c>
      <c r="I106" s="27">
        <v>41</v>
      </c>
      <c r="J106" s="27">
        <v>7</v>
      </c>
      <c r="K106" s="27">
        <v>2</v>
      </c>
      <c r="L106" s="27">
        <v>4</v>
      </c>
      <c r="M106" s="27">
        <v>5</v>
      </c>
      <c r="N106" s="27">
        <v>7</v>
      </c>
      <c r="O106" s="27">
        <v>16</v>
      </c>
      <c r="P106" s="18">
        <v>1</v>
      </c>
      <c r="Q106" s="18">
        <v>1</v>
      </c>
      <c r="R106" s="18">
        <v>1</v>
      </c>
      <c r="S106" s="6"/>
      <c r="T106" s="39"/>
      <c r="U106" s="6"/>
      <c r="V106" s="6"/>
      <c r="W106" s="13"/>
      <c r="X106" s="6"/>
      <c r="Y106" s="6"/>
      <c r="Z106" s="6"/>
      <c r="AA106" s="6"/>
      <c r="AB106" s="6"/>
      <c r="AC106" s="6"/>
      <c r="AD106" s="13"/>
      <c r="AE106" s="6"/>
      <c r="AF106" s="6"/>
      <c r="AG106" s="6"/>
      <c r="AH106" s="6"/>
      <c r="AI106" s="6"/>
      <c r="AJ106" s="6"/>
      <c r="AK106" s="6"/>
    </row>
    <row r="107" spans="1:38" s="5" customFormat="1">
      <c r="A107" s="5" t="s">
        <v>103</v>
      </c>
      <c r="B107" s="5" t="s">
        <v>104</v>
      </c>
      <c r="C107" s="28">
        <v>1</v>
      </c>
      <c r="D107" s="27">
        <v>0</v>
      </c>
      <c r="E107" s="27">
        <v>0</v>
      </c>
      <c r="F107" s="18">
        <v>0</v>
      </c>
      <c r="G107" s="27">
        <v>0</v>
      </c>
      <c r="H107" s="28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18">
        <v>0</v>
      </c>
      <c r="Q107" s="18">
        <v>0</v>
      </c>
      <c r="R107" s="18">
        <v>0</v>
      </c>
      <c r="S107" s="6"/>
      <c r="T107" s="39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8" s="5" customFormat="1">
      <c r="A108" s="5" t="s">
        <v>36</v>
      </c>
      <c r="B108" s="5" t="s">
        <v>105</v>
      </c>
      <c r="C108" s="28">
        <v>2</v>
      </c>
      <c r="D108" s="27">
        <v>71</v>
      </c>
      <c r="E108" s="27">
        <v>59</v>
      </c>
      <c r="F108" s="27">
        <v>6</v>
      </c>
      <c r="G108" s="27">
        <v>3</v>
      </c>
      <c r="H108" s="28">
        <v>3</v>
      </c>
      <c r="I108" s="27">
        <v>41</v>
      </c>
      <c r="J108" s="27">
        <v>6</v>
      </c>
      <c r="K108" s="27">
        <v>1</v>
      </c>
      <c r="L108" s="27">
        <v>3</v>
      </c>
      <c r="M108" s="27">
        <v>4</v>
      </c>
      <c r="N108" s="27">
        <v>0</v>
      </c>
      <c r="O108" s="27">
        <v>27</v>
      </c>
      <c r="P108" s="18">
        <v>1</v>
      </c>
      <c r="Q108" s="18">
        <v>1</v>
      </c>
      <c r="R108" s="18">
        <v>6</v>
      </c>
      <c r="S108" s="6"/>
      <c r="T108" s="39"/>
      <c r="U108" s="6"/>
      <c r="V108" s="6"/>
      <c r="W108" s="13"/>
      <c r="X108" s="6"/>
      <c r="Y108" s="6"/>
      <c r="Z108" s="6"/>
      <c r="AA108" s="6"/>
      <c r="AB108" s="6"/>
      <c r="AC108" s="6"/>
      <c r="AD108" s="13"/>
      <c r="AE108" s="6"/>
      <c r="AF108" s="6"/>
      <c r="AG108" s="6"/>
      <c r="AH108" s="6"/>
      <c r="AI108" s="6"/>
      <c r="AJ108" s="6"/>
      <c r="AK108" s="6"/>
    </row>
    <row r="109" spans="1:38" s="5" customFormat="1">
      <c r="A109" s="5" t="s">
        <v>66</v>
      </c>
      <c r="B109" s="5" t="s">
        <v>106</v>
      </c>
      <c r="C109" s="28">
        <v>1</v>
      </c>
      <c r="D109" s="27">
        <v>23</v>
      </c>
      <c r="E109" s="27">
        <v>17</v>
      </c>
      <c r="F109" s="18">
        <v>4</v>
      </c>
      <c r="G109" s="27">
        <v>1</v>
      </c>
      <c r="H109" s="28">
        <v>1</v>
      </c>
      <c r="I109" s="27">
        <v>13</v>
      </c>
      <c r="J109" s="27">
        <v>4</v>
      </c>
      <c r="K109" s="27">
        <v>0</v>
      </c>
      <c r="L109" s="27">
        <v>1</v>
      </c>
      <c r="M109" s="27">
        <v>0</v>
      </c>
      <c r="N109" s="27">
        <v>2</v>
      </c>
      <c r="O109" s="27">
        <v>6</v>
      </c>
      <c r="P109" s="18">
        <v>1</v>
      </c>
      <c r="Q109" s="18">
        <v>0</v>
      </c>
      <c r="R109" s="18">
        <v>3</v>
      </c>
      <c r="S109" s="6"/>
      <c r="T109" s="39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8" s="5" customFormat="1">
      <c r="A110" s="5" t="s">
        <v>66</v>
      </c>
      <c r="B110" s="5" t="s">
        <v>107</v>
      </c>
      <c r="C110" s="28">
        <v>1</v>
      </c>
      <c r="D110" s="30">
        <v>19</v>
      </c>
      <c r="E110" s="30">
        <v>18</v>
      </c>
      <c r="F110" s="30">
        <v>1</v>
      </c>
      <c r="G110" s="30">
        <v>0</v>
      </c>
      <c r="H110" s="28">
        <v>0</v>
      </c>
      <c r="I110" s="30">
        <v>10</v>
      </c>
      <c r="J110" s="30">
        <v>7</v>
      </c>
      <c r="K110" s="30">
        <v>0</v>
      </c>
      <c r="L110" s="30">
        <v>2</v>
      </c>
      <c r="M110" s="30">
        <v>0</v>
      </c>
      <c r="N110" s="30">
        <v>1</v>
      </c>
      <c r="O110" s="30">
        <v>0</v>
      </c>
      <c r="P110" s="30">
        <v>1</v>
      </c>
      <c r="Q110" s="30">
        <v>0</v>
      </c>
      <c r="R110" s="18">
        <v>4</v>
      </c>
      <c r="S110" s="6"/>
      <c r="T110" s="39"/>
      <c r="U110" s="6"/>
      <c r="V110" s="6"/>
      <c r="W110" s="13"/>
      <c r="X110" s="6"/>
      <c r="Y110" s="6"/>
      <c r="Z110" s="6"/>
      <c r="AA110" s="6"/>
      <c r="AB110" s="6"/>
      <c r="AC110" s="6"/>
      <c r="AD110" s="13"/>
      <c r="AE110" s="6"/>
      <c r="AF110" s="6"/>
      <c r="AG110" s="6"/>
      <c r="AH110" s="6"/>
      <c r="AI110" s="6"/>
      <c r="AJ110" s="6"/>
      <c r="AK110" s="6"/>
    </row>
    <row r="111" spans="1:38" s="5" customFormat="1">
      <c r="A111" s="5" t="s">
        <v>108</v>
      </c>
      <c r="B111" s="5" t="s">
        <v>109</v>
      </c>
      <c r="C111" s="28">
        <v>0</v>
      </c>
      <c r="D111" s="27">
        <v>0</v>
      </c>
      <c r="E111" s="27">
        <v>0</v>
      </c>
      <c r="F111" s="27">
        <v>0</v>
      </c>
      <c r="G111" s="27">
        <v>0</v>
      </c>
      <c r="H111" s="28">
        <v>0</v>
      </c>
      <c r="I111" s="27">
        <v>3</v>
      </c>
      <c r="J111" s="27">
        <v>3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T111" s="39"/>
    </row>
    <row r="112" spans="1:38" s="5" customFormat="1">
      <c r="A112" s="5" t="s">
        <v>256</v>
      </c>
      <c r="B112" s="5" t="s">
        <v>262</v>
      </c>
      <c r="C112" s="28">
        <v>0</v>
      </c>
      <c r="D112" s="18">
        <v>0</v>
      </c>
      <c r="E112" s="18">
        <v>0</v>
      </c>
      <c r="F112" s="18">
        <v>0</v>
      </c>
      <c r="G112" s="18">
        <v>0</v>
      </c>
      <c r="H112" s="28">
        <v>0</v>
      </c>
      <c r="I112" s="18">
        <v>3</v>
      </c>
      <c r="J112" s="18">
        <v>3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1</v>
      </c>
      <c r="Q112" s="18">
        <v>0</v>
      </c>
      <c r="R112" s="18">
        <v>0</v>
      </c>
      <c r="S112" s="7"/>
      <c r="T112" s="39"/>
      <c r="U112" s="7"/>
      <c r="V112" s="7"/>
      <c r="W112" s="7"/>
      <c r="X112" s="7"/>
      <c r="Y112" s="7"/>
      <c r="Z112" s="7"/>
      <c r="AA112" s="7"/>
    </row>
    <row r="113" spans="1:20" s="5" customFormat="1">
      <c r="A113" s="5" t="s">
        <v>66</v>
      </c>
      <c r="B113" s="5" t="s">
        <v>110</v>
      </c>
      <c r="C113" s="28">
        <v>1</v>
      </c>
      <c r="D113" s="27">
        <v>11</v>
      </c>
      <c r="E113" s="27">
        <v>10</v>
      </c>
      <c r="F113" s="27">
        <v>1</v>
      </c>
      <c r="G113" s="27">
        <v>0</v>
      </c>
      <c r="H113" s="28">
        <v>0</v>
      </c>
      <c r="I113" s="27">
        <v>10</v>
      </c>
      <c r="J113" s="27">
        <v>3</v>
      </c>
      <c r="K113" s="27">
        <v>2</v>
      </c>
      <c r="L113" s="27">
        <v>2</v>
      </c>
      <c r="M113" s="27">
        <v>0</v>
      </c>
      <c r="N113" s="27">
        <v>2</v>
      </c>
      <c r="O113" s="27">
        <v>1</v>
      </c>
      <c r="P113" s="27">
        <v>1</v>
      </c>
      <c r="Q113" s="27">
        <v>0</v>
      </c>
      <c r="R113" s="18">
        <v>2</v>
      </c>
      <c r="T113" s="39"/>
    </row>
    <row r="114" spans="1:20" s="5" customFormat="1">
      <c r="A114" s="5" t="s">
        <v>63</v>
      </c>
      <c r="B114" s="5" t="s">
        <v>111</v>
      </c>
      <c r="C114" s="28">
        <v>0</v>
      </c>
      <c r="D114" s="27">
        <v>0</v>
      </c>
      <c r="E114" s="27">
        <v>0</v>
      </c>
      <c r="F114" s="27">
        <v>0</v>
      </c>
      <c r="G114" s="27">
        <v>0</v>
      </c>
      <c r="H114" s="28">
        <v>0</v>
      </c>
      <c r="I114" s="27">
        <v>2</v>
      </c>
      <c r="J114" s="27">
        <v>2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1</v>
      </c>
      <c r="Q114" s="27">
        <v>0</v>
      </c>
      <c r="R114" s="18">
        <v>0</v>
      </c>
      <c r="T114" s="39"/>
    </row>
    <row r="115" spans="1:20" s="5" customFormat="1">
      <c r="A115" s="5" t="s">
        <v>192</v>
      </c>
      <c r="B115" s="5" t="s">
        <v>263</v>
      </c>
      <c r="C115" s="28">
        <v>0</v>
      </c>
      <c r="D115" s="27">
        <v>0</v>
      </c>
      <c r="E115" s="27">
        <v>0</v>
      </c>
      <c r="F115" s="27">
        <v>0</v>
      </c>
      <c r="G115" s="27">
        <v>0</v>
      </c>
      <c r="H115" s="28">
        <v>0</v>
      </c>
      <c r="I115" s="27">
        <v>1</v>
      </c>
      <c r="J115" s="27">
        <v>1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18">
        <v>0</v>
      </c>
      <c r="T115" s="39"/>
    </row>
    <row r="116" spans="1:20" s="5" customFormat="1">
      <c r="C116" s="28"/>
      <c r="D116" s="18">
        <v>0</v>
      </c>
      <c r="E116" s="18"/>
      <c r="F116" s="18"/>
      <c r="G116" s="18"/>
      <c r="H116" s="28"/>
      <c r="I116" s="18">
        <v>0</v>
      </c>
      <c r="J116" s="18"/>
      <c r="K116" s="18"/>
      <c r="L116" s="18"/>
      <c r="M116" s="18"/>
      <c r="N116" s="18"/>
      <c r="O116" s="18"/>
      <c r="P116" s="18"/>
      <c r="Q116" s="18"/>
      <c r="R116" s="18"/>
      <c r="T116" s="39"/>
    </row>
    <row r="117" spans="1:20" s="5" customFormat="1">
      <c r="B117" s="5" t="s">
        <v>112</v>
      </c>
      <c r="C117" s="28">
        <v>6</v>
      </c>
      <c r="D117" s="27">
        <v>172</v>
      </c>
      <c r="E117" s="27">
        <v>145</v>
      </c>
      <c r="F117" s="27">
        <v>11</v>
      </c>
      <c r="G117" s="27">
        <v>7</v>
      </c>
      <c r="H117" s="28">
        <v>9</v>
      </c>
      <c r="I117" s="27">
        <v>112</v>
      </c>
      <c r="J117" s="27">
        <v>22</v>
      </c>
      <c r="K117" s="27">
        <v>11</v>
      </c>
      <c r="L117" s="27">
        <v>9</v>
      </c>
      <c r="M117" s="27">
        <v>11</v>
      </c>
      <c r="N117" s="27">
        <v>13</v>
      </c>
      <c r="O117" s="27">
        <v>46</v>
      </c>
      <c r="P117" s="27">
        <v>2</v>
      </c>
      <c r="Q117" s="27">
        <v>2</v>
      </c>
      <c r="R117" s="27">
        <v>9</v>
      </c>
      <c r="T117" s="39"/>
    </row>
    <row r="118" spans="1:20" s="5" customFormat="1">
      <c r="A118" s="5" t="s">
        <v>36</v>
      </c>
      <c r="B118" s="5" t="s">
        <v>113</v>
      </c>
      <c r="C118" s="28">
        <v>4</v>
      </c>
      <c r="D118" s="27">
        <v>105</v>
      </c>
      <c r="E118" s="27">
        <v>93</v>
      </c>
      <c r="F118" s="27">
        <v>8</v>
      </c>
      <c r="G118" s="27">
        <v>3</v>
      </c>
      <c r="H118" s="28">
        <v>1</v>
      </c>
      <c r="I118" s="27">
        <v>86</v>
      </c>
      <c r="J118" s="27">
        <v>12</v>
      </c>
      <c r="K118" s="27">
        <v>7</v>
      </c>
      <c r="L118" s="27">
        <v>5</v>
      </c>
      <c r="M118" s="27">
        <v>6</v>
      </c>
      <c r="N118" s="27">
        <v>10</v>
      </c>
      <c r="O118" s="27">
        <v>46</v>
      </c>
      <c r="P118" s="27">
        <v>1</v>
      </c>
      <c r="Q118" s="27">
        <v>1</v>
      </c>
      <c r="R118" s="27">
        <v>8</v>
      </c>
      <c r="T118" s="39"/>
    </row>
    <row r="119" spans="1:20" s="5" customFormat="1">
      <c r="A119" s="5" t="s">
        <v>59</v>
      </c>
      <c r="B119" s="5" t="s">
        <v>114</v>
      </c>
      <c r="C119" s="28">
        <v>2</v>
      </c>
      <c r="D119" s="27">
        <v>67</v>
      </c>
      <c r="E119" s="27">
        <v>52</v>
      </c>
      <c r="F119" s="27">
        <v>3</v>
      </c>
      <c r="G119" s="27">
        <v>4</v>
      </c>
      <c r="H119" s="28">
        <v>8</v>
      </c>
      <c r="I119" s="27">
        <v>26</v>
      </c>
      <c r="J119" s="27">
        <v>10</v>
      </c>
      <c r="K119" s="27">
        <v>4</v>
      </c>
      <c r="L119" s="27">
        <v>4</v>
      </c>
      <c r="M119" s="27">
        <v>5</v>
      </c>
      <c r="N119" s="27">
        <v>3</v>
      </c>
      <c r="O119" s="27">
        <v>0</v>
      </c>
      <c r="P119" s="27">
        <v>1</v>
      </c>
      <c r="Q119" s="27">
        <v>1</v>
      </c>
      <c r="R119" s="27">
        <v>1</v>
      </c>
      <c r="T119" s="39"/>
    </row>
    <row r="120" spans="1:20" s="5" customFormat="1">
      <c r="C120" s="28"/>
      <c r="D120" s="27">
        <v>0</v>
      </c>
      <c r="E120" s="27"/>
      <c r="F120" s="27"/>
      <c r="G120" s="27"/>
      <c r="H120" s="28"/>
      <c r="I120" s="27">
        <v>0</v>
      </c>
      <c r="J120" s="27"/>
      <c r="K120" s="27"/>
      <c r="L120" s="27"/>
      <c r="M120" s="27"/>
      <c r="N120" s="27"/>
      <c r="O120" s="27"/>
      <c r="P120" s="27"/>
      <c r="Q120" s="27"/>
      <c r="R120" s="27"/>
      <c r="T120" s="39"/>
    </row>
    <row r="121" spans="1:20" s="5" customFormat="1">
      <c r="B121" s="5" t="s">
        <v>115</v>
      </c>
      <c r="C121" s="28">
        <v>12</v>
      </c>
      <c r="D121" s="27">
        <v>230</v>
      </c>
      <c r="E121" s="27">
        <v>197</v>
      </c>
      <c r="F121" s="27">
        <v>21</v>
      </c>
      <c r="G121" s="27">
        <v>5</v>
      </c>
      <c r="H121" s="28">
        <v>7</v>
      </c>
      <c r="I121" s="27">
        <v>118</v>
      </c>
      <c r="J121" s="27">
        <v>42</v>
      </c>
      <c r="K121" s="27">
        <v>6</v>
      </c>
      <c r="L121" s="27">
        <v>15</v>
      </c>
      <c r="M121" s="27">
        <v>10</v>
      </c>
      <c r="N121" s="27">
        <v>21</v>
      </c>
      <c r="O121" s="27">
        <v>24</v>
      </c>
      <c r="P121" s="27">
        <v>5</v>
      </c>
      <c r="Q121" s="27">
        <v>2</v>
      </c>
      <c r="R121" s="18">
        <v>7</v>
      </c>
      <c r="T121" s="39"/>
    </row>
    <row r="122" spans="1:20" s="5" customFormat="1">
      <c r="A122" s="5" t="s">
        <v>61</v>
      </c>
      <c r="B122" s="5" t="s">
        <v>118</v>
      </c>
      <c r="C122" s="28">
        <v>2</v>
      </c>
      <c r="D122" s="18">
        <v>54</v>
      </c>
      <c r="E122" s="18">
        <v>48</v>
      </c>
      <c r="F122" s="18">
        <v>4</v>
      </c>
      <c r="G122" s="18">
        <v>0</v>
      </c>
      <c r="H122" s="28">
        <v>2</v>
      </c>
      <c r="I122" s="18">
        <v>31</v>
      </c>
      <c r="J122" s="18">
        <v>6</v>
      </c>
      <c r="K122" s="18">
        <v>0</v>
      </c>
      <c r="L122" s="18">
        <v>3</v>
      </c>
      <c r="M122" s="18">
        <v>0</v>
      </c>
      <c r="N122" s="18">
        <v>4</v>
      </c>
      <c r="O122" s="18">
        <v>18</v>
      </c>
      <c r="P122" s="18">
        <v>1</v>
      </c>
      <c r="Q122" s="18">
        <v>0</v>
      </c>
      <c r="R122" s="18">
        <v>0</v>
      </c>
      <c r="T122" s="39"/>
    </row>
    <row r="123" spans="1:20" s="5" customFormat="1">
      <c r="A123" s="5" t="s">
        <v>34</v>
      </c>
      <c r="B123" s="5" t="s">
        <v>119</v>
      </c>
      <c r="C123" s="28">
        <v>0</v>
      </c>
      <c r="D123" s="18">
        <v>0</v>
      </c>
      <c r="E123" s="18">
        <v>0</v>
      </c>
      <c r="F123" s="18">
        <v>0</v>
      </c>
      <c r="G123" s="18">
        <v>0</v>
      </c>
      <c r="H123" s="28">
        <v>0</v>
      </c>
      <c r="I123" s="18">
        <v>3</v>
      </c>
      <c r="J123" s="18">
        <v>3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7"/>
      <c r="T123" s="39"/>
    </row>
    <row r="124" spans="1:20" s="5" customFormat="1">
      <c r="A124" s="5" t="s">
        <v>61</v>
      </c>
      <c r="B124" s="5" t="s">
        <v>120</v>
      </c>
      <c r="C124" s="28">
        <v>2</v>
      </c>
      <c r="D124" s="27">
        <v>50</v>
      </c>
      <c r="E124" s="27">
        <v>41</v>
      </c>
      <c r="F124" s="27">
        <v>9</v>
      </c>
      <c r="G124" s="27">
        <v>0</v>
      </c>
      <c r="H124" s="28">
        <v>0</v>
      </c>
      <c r="I124" s="27">
        <v>16</v>
      </c>
      <c r="J124" s="27">
        <v>6</v>
      </c>
      <c r="K124" s="27">
        <v>0</v>
      </c>
      <c r="L124" s="27">
        <v>4</v>
      </c>
      <c r="M124" s="27">
        <v>0</v>
      </c>
      <c r="N124" s="27">
        <v>4</v>
      </c>
      <c r="O124" s="27">
        <v>2</v>
      </c>
      <c r="P124" s="27">
        <v>1</v>
      </c>
      <c r="Q124" s="27">
        <v>0</v>
      </c>
      <c r="R124" s="27">
        <v>0</v>
      </c>
      <c r="T124" s="39"/>
    </row>
    <row r="125" spans="1:20" s="5" customFormat="1">
      <c r="A125" s="5" t="s">
        <v>59</v>
      </c>
      <c r="B125" s="5" t="s">
        <v>121</v>
      </c>
      <c r="C125" s="28">
        <v>2</v>
      </c>
      <c r="D125" s="27">
        <v>55</v>
      </c>
      <c r="E125" s="27">
        <v>47</v>
      </c>
      <c r="F125" s="27">
        <v>5</v>
      </c>
      <c r="G125" s="27">
        <v>1</v>
      </c>
      <c r="H125" s="28">
        <v>2</v>
      </c>
      <c r="I125" s="27">
        <v>26</v>
      </c>
      <c r="J125" s="27">
        <v>13</v>
      </c>
      <c r="K125" s="27">
        <v>0</v>
      </c>
      <c r="L125" s="27">
        <v>4</v>
      </c>
      <c r="M125" s="27">
        <v>0</v>
      </c>
      <c r="N125" s="27">
        <v>7</v>
      </c>
      <c r="O125" s="27">
        <v>2</v>
      </c>
      <c r="P125" s="27">
        <v>1</v>
      </c>
      <c r="Q125" s="27">
        <v>1</v>
      </c>
      <c r="R125" s="27">
        <v>0</v>
      </c>
      <c r="T125" s="39"/>
    </row>
    <row r="126" spans="1:20" s="5" customFormat="1">
      <c r="A126" s="5" t="s">
        <v>116</v>
      </c>
      <c r="B126" s="5" t="s">
        <v>117</v>
      </c>
      <c r="C126" s="28">
        <v>6</v>
      </c>
      <c r="D126" s="27">
        <v>71</v>
      </c>
      <c r="E126" s="27">
        <v>61</v>
      </c>
      <c r="F126" s="27">
        <v>3</v>
      </c>
      <c r="G126" s="27">
        <v>4</v>
      </c>
      <c r="H126" s="28">
        <v>3</v>
      </c>
      <c r="I126" s="27">
        <v>42</v>
      </c>
      <c r="J126" s="27">
        <v>14</v>
      </c>
      <c r="K126" s="27">
        <v>6</v>
      </c>
      <c r="L126" s="27">
        <v>4</v>
      </c>
      <c r="M126" s="27">
        <v>10</v>
      </c>
      <c r="N126" s="27">
        <v>6</v>
      </c>
      <c r="O126" s="27">
        <v>2</v>
      </c>
      <c r="P126" s="27">
        <v>2</v>
      </c>
      <c r="Q126" s="27">
        <v>1</v>
      </c>
      <c r="R126" s="27">
        <v>7</v>
      </c>
      <c r="T126" s="39"/>
    </row>
    <row r="127" spans="1:20" s="5" customFormat="1">
      <c r="C127" s="28"/>
      <c r="D127" s="27">
        <v>0</v>
      </c>
      <c r="E127" s="27"/>
      <c r="F127" s="27"/>
      <c r="G127" s="27"/>
      <c r="H127" s="28"/>
      <c r="I127" s="27">
        <v>0</v>
      </c>
      <c r="J127" s="27"/>
      <c r="K127" s="27"/>
      <c r="L127" s="27"/>
      <c r="M127" s="27"/>
      <c r="N127" s="27"/>
      <c r="O127" s="27"/>
      <c r="P127" s="27"/>
      <c r="Q127" s="27"/>
      <c r="R127" s="27"/>
      <c r="T127" s="39"/>
    </row>
    <row r="128" spans="1:20" s="5" customFormat="1">
      <c r="B128" s="5" t="s">
        <v>30</v>
      </c>
      <c r="C128" s="28">
        <v>12</v>
      </c>
      <c r="D128" s="27">
        <v>199</v>
      </c>
      <c r="E128" s="27">
        <v>165</v>
      </c>
      <c r="F128" s="27">
        <v>17</v>
      </c>
      <c r="G128" s="27">
        <v>8</v>
      </c>
      <c r="H128" s="28">
        <v>9</v>
      </c>
      <c r="I128" s="27">
        <v>157</v>
      </c>
      <c r="J128" s="27">
        <v>69</v>
      </c>
      <c r="K128" s="27">
        <v>16</v>
      </c>
      <c r="L128" s="27">
        <v>14</v>
      </c>
      <c r="M128" s="27">
        <v>8</v>
      </c>
      <c r="N128" s="27">
        <v>18</v>
      </c>
      <c r="O128" s="27">
        <v>32</v>
      </c>
      <c r="P128" s="27">
        <v>7</v>
      </c>
      <c r="Q128" s="27">
        <v>3</v>
      </c>
      <c r="R128" s="27">
        <v>26</v>
      </c>
      <c r="T128" s="39"/>
    </row>
    <row r="129" spans="1:20" s="5" customFormat="1">
      <c r="A129" s="5" t="s">
        <v>36</v>
      </c>
      <c r="B129" s="5" t="s">
        <v>122</v>
      </c>
      <c r="C129" s="28">
        <v>4</v>
      </c>
      <c r="D129" s="27">
        <v>86</v>
      </c>
      <c r="E129" s="27">
        <v>70</v>
      </c>
      <c r="F129" s="27">
        <v>6</v>
      </c>
      <c r="G129" s="27">
        <v>6</v>
      </c>
      <c r="H129" s="28">
        <v>4</v>
      </c>
      <c r="I129" s="27">
        <v>71</v>
      </c>
      <c r="J129" s="27">
        <v>33</v>
      </c>
      <c r="K129" s="27">
        <v>7</v>
      </c>
      <c r="L129" s="27">
        <v>4</v>
      </c>
      <c r="M129" s="27">
        <v>4</v>
      </c>
      <c r="N129" s="27">
        <v>4</v>
      </c>
      <c r="O129" s="27">
        <v>19</v>
      </c>
      <c r="P129" s="27">
        <v>1</v>
      </c>
      <c r="Q129" s="27">
        <v>1</v>
      </c>
      <c r="R129" s="27">
        <v>4</v>
      </c>
      <c r="T129" s="39"/>
    </row>
    <row r="130" spans="1:20" s="5" customFormat="1">
      <c r="A130" s="5" t="s">
        <v>59</v>
      </c>
      <c r="B130" s="5" t="s">
        <v>123</v>
      </c>
      <c r="C130" s="28">
        <v>2</v>
      </c>
      <c r="D130" s="27">
        <v>56</v>
      </c>
      <c r="E130" s="27">
        <v>45</v>
      </c>
      <c r="F130" s="27">
        <v>7</v>
      </c>
      <c r="G130" s="27">
        <v>0</v>
      </c>
      <c r="H130" s="28">
        <v>4</v>
      </c>
      <c r="I130" s="27">
        <v>31</v>
      </c>
      <c r="J130" s="27">
        <v>10</v>
      </c>
      <c r="K130" s="27">
        <v>7</v>
      </c>
      <c r="L130" s="27">
        <v>5</v>
      </c>
      <c r="M130" s="27">
        <v>2</v>
      </c>
      <c r="N130" s="27">
        <v>4</v>
      </c>
      <c r="O130" s="27">
        <v>3</v>
      </c>
      <c r="P130" s="27">
        <v>1</v>
      </c>
      <c r="Q130" s="27">
        <v>1</v>
      </c>
      <c r="R130" s="27">
        <v>5</v>
      </c>
      <c r="T130" s="39"/>
    </row>
    <row r="131" spans="1:20" s="5" customFormat="1">
      <c r="A131" s="5" t="s">
        <v>59</v>
      </c>
      <c r="B131" s="5" t="s">
        <v>124</v>
      </c>
      <c r="C131" s="28">
        <v>2</v>
      </c>
      <c r="D131" s="30">
        <v>57</v>
      </c>
      <c r="E131" s="30">
        <v>50</v>
      </c>
      <c r="F131" s="18">
        <v>4</v>
      </c>
      <c r="G131" s="18">
        <v>2</v>
      </c>
      <c r="H131" s="28">
        <v>1</v>
      </c>
      <c r="I131" s="27">
        <v>33</v>
      </c>
      <c r="J131" s="27">
        <v>6</v>
      </c>
      <c r="K131" s="27">
        <v>2</v>
      </c>
      <c r="L131" s="27">
        <v>5</v>
      </c>
      <c r="M131" s="27">
        <v>2</v>
      </c>
      <c r="N131" s="27">
        <v>8</v>
      </c>
      <c r="O131" s="27">
        <v>10</v>
      </c>
      <c r="P131" s="27">
        <v>1</v>
      </c>
      <c r="Q131" s="27">
        <v>1</v>
      </c>
      <c r="R131" s="27">
        <v>13</v>
      </c>
      <c r="T131" s="39"/>
    </row>
    <row r="132" spans="1:20" s="5" customFormat="1">
      <c r="A132" s="5" t="s">
        <v>44</v>
      </c>
      <c r="B132" s="5" t="s">
        <v>125</v>
      </c>
      <c r="C132" s="28">
        <v>1</v>
      </c>
      <c r="D132" s="18">
        <v>0</v>
      </c>
      <c r="E132" s="18">
        <v>0</v>
      </c>
      <c r="F132" s="18">
        <v>0</v>
      </c>
      <c r="G132" s="18">
        <v>0</v>
      </c>
      <c r="H132" s="28">
        <v>0</v>
      </c>
      <c r="I132" s="18">
        <v>7</v>
      </c>
      <c r="J132" s="18">
        <v>5</v>
      </c>
      <c r="K132" s="18">
        <v>0</v>
      </c>
      <c r="L132" s="18">
        <v>0</v>
      </c>
      <c r="M132" s="18">
        <v>0</v>
      </c>
      <c r="N132" s="18">
        <v>2</v>
      </c>
      <c r="O132" s="18">
        <v>0</v>
      </c>
      <c r="P132" s="18">
        <v>1</v>
      </c>
      <c r="Q132" s="18">
        <v>0</v>
      </c>
      <c r="R132" s="18">
        <v>1</v>
      </c>
      <c r="T132" s="39"/>
    </row>
    <row r="133" spans="1:20" s="5" customFormat="1">
      <c r="A133" s="5" t="s">
        <v>44</v>
      </c>
      <c r="B133" s="5" t="s">
        <v>126</v>
      </c>
      <c r="C133" s="28">
        <v>1</v>
      </c>
      <c r="D133" s="27">
        <v>0</v>
      </c>
      <c r="E133" s="27">
        <v>0</v>
      </c>
      <c r="F133" s="27">
        <v>0</v>
      </c>
      <c r="G133" s="27">
        <v>0</v>
      </c>
      <c r="H133" s="28">
        <v>0</v>
      </c>
      <c r="I133" s="27">
        <v>5</v>
      </c>
      <c r="J133" s="27">
        <v>5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18">
        <v>1</v>
      </c>
      <c r="T133" s="39"/>
    </row>
    <row r="134" spans="1:20" s="5" customFormat="1">
      <c r="A134" s="5" t="s">
        <v>44</v>
      </c>
      <c r="B134" s="5" t="s">
        <v>127</v>
      </c>
      <c r="C134" s="28">
        <v>1</v>
      </c>
      <c r="D134" s="27">
        <v>0</v>
      </c>
      <c r="E134" s="27">
        <v>0</v>
      </c>
      <c r="F134" s="27">
        <v>0</v>
      </c>
      <c r="G134" s="27">
        <v>0</v>
      </c>
      <c r="H134" s="28">
        <v>0</v>
      </c>
      <c r="I134" s="27">
        <v>5</v>
      </c>
      <c r="J134" s="27">
        <v>5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18">
        <v>1</v>
      </c>
      <c r="T134" s="39"/>
    </row>
    <row r="135" spans="1:20" s="5" customFormat="1">
      <c r="A135" s="5" t="s">
        <v>44</v>
      </c>
      <c r="B135" s="5" t="s">
        <v>128</v>
      </c>
      <c r="C135" s="28">
        <v>1</v>
      </c>
      <c r="D135" s="27">
        <v>0</v>
      </c>
      <c r="E135" s="27">
        <v>0</v>
      </c>
      <c r="F135" s="27">
        <v>0</v>
      </c>
      <c r="G135" s="27">
        <v>0</v>
      </c>
      <c r="H135" s="28">
        <v>0</v>
      </c>
      <c r="I135" s="27">
        <v>5</v>
      </c>
      <c r="J135" s="27">
        <v>5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1</v>
      </c>
      <c r="Q135" s="27">
        <v>0</v>
      </c>
      <c r="R135" s="18">
        <v>1</v>
      </c>
      <c r="T135" s="39"/>
    </row>
    <row r="136" spans="1:20" s="5" customFormat="1">
      <c r="C136" s="28"/>
      <c r="D136" s="27">
        <v>0</v>
      </c>
      <c r="E136" s="27"/>
      <c r="F136" s="27"/>
      <c r="G136" s="27"/>
      <c r="H136" s="28"/>
      <c r="I136" s="27">
        <v>0</v>
      </c>
      <c r="J136" s="27"/>
      <c r="K136" s="27"/>
      <c r="L136" s="27"/>
      <c r="M136" s="27"/>
      <c r="N136" s="27"/>
      <c r="O136" s="27"/>
      <c r="P136" s="27"/>
      <c r="Q136" s="27"/>
      <c r="R136" s="18"/>
      <c r="T136" s="39"/>
    </row>
    <row r="137" spans="1:20" s="5" customFormat="1">
      <c r="B137" s="5" t="s">
        <v>129</v>
      </c>
      <c r="C137" s="28">
        <v>5</v>
      </c>
      <c r="D137" s="27">
        <v>119</v>
      </c>
      <c r="E137" s="27">
        <v>105</v>
      </c>
      <c r="F137" s="27">
        <v>10</v>
      </c>
      <c r="G137" s="27">
        <v>1</v>
      </c>
      <c r="H137" s="28">
        <v>3</v>
      </c>
      <c r="I137" s="27">
        <v>187</v>
      </c>
      <c r="J137" s="27">
        <v>54</v>
      </c>
      <c r="K137" s="27">
        <v>2</v>
      </c>
      <c r="L137" s="27">
        <v>13</v>
      </c>
      <c r="M137" s="27">
        <v>8</v>
      </c>
      <c r="N137" s="27">
        <v>28</v>
      </c>
      <c r="O137" s="27">
        <v>82</v>
      </c>
      <c r="P137" s="27">
        <v>4</v>
      </c>
      <c r="Q137" s="27">
        <v>3</v>
      </c>
      <c r="R137" s="18">
        <v>28</v>
      </c>
      <c r="T137" s="39"/>
    </row>
    <row r="138" spans="1:20" s="5" customFormat="1">
      <c r="A138" s="5" t="s">
        <v>36</v>
      </c>
      <c r="B138" s="5" t="s">
        <v>130</v>
      </c>
      <c r="C138" s="28">
        <v>3</v>
      </c>
      <c r="D138" s="27">
        <v>82</v>
      </c>
      <c r="E138" s="27">
        <v>72</v>
      </c>
      <c r="F138" s="27">
        <v>8</v>
      </c>
      <c r="G138" s="27">
        <v>1</v>
      </c>
      <c r="H138" s="28">
        <v>1</v>
      </c>
      <c r="I138" s="27">
        <v>105</v>
      </c>
      <c r="J138" s="27">
        <v>40</v>
      </c>
      <c r="K138" s="27">
        <v>0</v>
      </c>
      <c r="L138" s="27">
        <v>9</v>
      </c>
      <c r="M138" s="27">
        <v>8</v>
      </c>
      <c r="N138" s="27">
        <v>14</v>
      </c>
      <c r="O138" s="27">
        <v>34</v>
      </c>
      <c r="P138" s="27">
        <v>1</v>
      </c>
      <c r="Q138" s="27">
        <v>1</v>
      </c>
      <c r="R138" s="18">
        <v>18</v>
      </c>
      <c r="T138" s="39"/>
    </row>
    <row r="139" spans="1:20" s="5" customFormat="1">
      <c r="A139" s="5" t="s">
        <v>66</v>
      </c>
      <c r="B139" s="5" t="s">
        <v>131</v>
      </c>
      <c r="C139" s="28">
        <v>1</v>
      </c>
      <c r="D139" s="18">
        <v>11</v>
      </c>
      <c r="E139" s="18">
        <v>10</v>
      </c>
      <c r="F139" s="18">
        <v>0</v>
      </c>
      <c r="G139" s="18">
        <v>0</v>
      </c>
      <c r="H139" s="28">
        <v>1</v>
      </c>
      <c r="I139" s="18">
        <v>17</v>
      </c>
      <c r="J139" s="18">
        <v>6</v>
      </c>
      <c r="K139" s="18">
        <v>1</v>
      </c>
      <c r="L139" s="18">
        <v>2</v>
      </c>
      <c r="M139" s="18">
        <v>0</v>
      </c>
      <c r="N139" s="18">
        <v>3</v>
      </c>
      <c r="O139" s="18">
        <v>5</v>
      </c>
      <c r="P139" s="18">
        <v>1</v>
      </c>
      <c r="Q139" s="18">
        <v>1</v>
      </c>
      <c r="R139" s="18">
        <v>2</v>
      </c>
      <c r="T139" s="39"/>
    </row>
    <row r="140" spans="1:20" s="5" customFormat="1">
      <c r="A140" s="5" t="s">
        <v>34</v>
      </c>
      <c r="B140" s="5" t="s">
        <v>132</v>
      </c>
      <c r="C140" s="28">
        <v>0</v>
      </c>
      <c r="D140" s="18">
        <v>0</v>
      </c>
      <c r="E140" s="18">
        <v>0</v>
      </c>
      <c r="F140" s="18">
        <v>0</v>
      </c>
      <c r="G140" s="18">
        <v>0</v>
      </c>
      <c r="H140" s="28">
        <v>0</v>
      </c>
      <c r="I140" s="18">
        <v>4</v>
      </c>
      <c r="J140" s="18">
        <v>0</v>
      </c>
      <c r="K140" s="18">
        <v>0</v>
      </c>
      <c r="L140" s="18">
        <v>0</v>
      </c>
      <c r="M140" s="18">
        <v>0</v>
      </c>
      <c r="N140" s="18">
        <v>3</v>
      </c>
      <c r="O140" s="18">
        <v>1</v>
      </c>
      <c r="P140" s="18">
        <v>1</v>
      </c>
      <c r="Q140" s="18">
        <v>0</v>
      </c>
      <c r="R140" s="18">
        <v>1</v>
      </c>
      <c r="T140" s="39"/>
    </row>
    <row r="141" spans="1:20" s="5" customFormat="1">
      <c r="A141" s="5" t="s">
        <v>61</v>
      </c>
      <c r="B141" s="5" t="s">
        <v>133</v>
      </c>
      <c r="C141" s="28">
        <v>1</v>
      </c>
      <c r="D141" s="18">
        <v>26</v>
      </c>
      <c r="E141" s="18">
        <v>23</v>
      </c>
      <c r="F141" s="18">
        <v>2</v>
      </c>
      <c r="G141" s="18">
        <v>0</v>
      </c>
      <c r="H141" s="28">
        <v>1</v>
      </c>
      <c r="I141" s="18">
        <v>55</v>
      </c>
      <c r="J141" s="18">
        <v>4</v>
      </c>
      <c r="K141" s="18">
        <v>1</v>
      </c>
      <c r="L141" s="18">
        <v>2</v>
      </c>
      <c r="M141" s="18">
        <v>0</v>
      </c>
      <c r="N141" s="18">
        <v>8</v>
      </c>
      <c r="O141" s="18">
        <v>40</v>
      </c>
      <c r="P141" s="18">
        <v>1</v>
      </c>
      <c r="Q141" s="18">
        <v>1</v>
      </c>
      <c r="R141" s="18">
        <v>7</v>
      </c>
      <c r="T141" s="39"/>
    </row>
    <row r="142" spans="1:20" s="5" customFormat="1">
      <c r="A142" s="5" t="s">
        <v>63</v>
      </c>
      <c r="B142" s="5" t="s">
        <v>264</v>
      </c>
      <c r="C142" s="28">
        <v>0</v>
      </c>
      <c r="D142" s="18">
        <v>0</v>
      </c>
      <c r="E142" s="18">
        <v>0</v>
      </c>
      <c r="F142" s="18">
        <v>0</v>
      </c>
      <c r="G142" s="18">
        <v>0</v>
      </c>
      <c r="H142" s="28">
        <v>0</v>
      </c>
      <c r="I142" s="18">
        <v>4</v>
      </c>
      <c r="J142" s="18">
        <v>4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T142" s="39"/>
    </row>
    <row r="143" spans="1:20" s="5" customFormat="1">
      <c r="A143" s="5" t="s">
        <v>34</v>
      </c>
      <c r="B143" s="5" t="s">
        <v>134</v>
      </c>
      <c r="C143" s="28">
        <v>0</v>
      </c>
      <c r="D143" s="18">
        <v>0</v>
      </c>
      <c r="E143" s="18">
        <v>0</v>
      </c>
      <c r="F143" s="18">
        <v>0</v>
      </c>
      <c r="G143" s="18">
        <v>0</v>
      </c>
      <c r="H143" s="28">
        <v>0</v>
      </c>
      <c r="I143" s="18">
        <v>2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2</v>
      </c>
      <c r="P143" s="18">
        <v>0</v>
      </c>
      <c r="Q143" s="18">
        <v>0</v>
      </c>
      <c r="R143" s="18">
        <v>0</v>
      </c>
      <c r="T143" s="39"/>
    </row>
    <row r="144" spans="1:20" s="5" customFormat="1">
      <c r="C144" s="28"/>
      <c r="D144" s="18">
        <v>0</v>
      </c>
      <c r="E144" s="18"/>
      <c r="F144" s="18"/>
      <c r="G144" s="18"/>
      <c r="H144" s="28"/>
      <c r="I144" s="18">
        <v>0</v>
      </c>
      <c r="J144" s="18"/>
      <c r="K144" s="18"/>
      <c r="L144" s="18"/>
      <c r="M144" s="18"/>
      <c r="N144" s="18"/>
      <c r="O144" s="18"/>
      <c r="P144" s="18"/>
      <c r="Q144" s="18"/>
      <c r="R144" s="18"/>
      <c r="T144" s="39"/>
    </row>
    <row r="145" spans="1:27" s="5" customFormat="1">
      <c r="B145" s="5" t="s">
        <v>135</v>
      </c>
      <c r="C145" s="28">
        <v>12</v>
      </c>
      <c r="D145" s="18">
        <v>226</v>
      </c>
      <c r="E145" s="18">
        <v>206</v>
      </c>
      <c r="F145" s="18">
        <v>15</v>
      </c>
      <c r="G145" s="18">
        <v>4</v>
      </c>
      <c r="H145" s="28">
        <v>1</v>
      </c>
      <c r="I145" s="18">
        <v>247</v>
      </c>
      <c r="J145" s="18">
        <v>28</v>
      </c>
      <c r="K145" s="18">
        <v>6</v>
      </c>
      <c r="L145" s="18">
        <v>6</v>
      </c>
      <c r="M145" s="18">
        <v>13</v>
      </c>
      <c r="N145" s="18">
        <v>22</v>
      </c>
      <c r="O145" s="18">
        <v>172</v>
      </c>
      <c r="P145" s="18">
        <v>5</v>
      </c>
      <c r="Q145" s="18">
        <v>1</v>
      </c>
      <c r="R145" s="18">
        <v>10</v>
      </c>
      <c r="T145" s="39"/>
    </row>
    <row r="146" spans="1:27" s="5" customFormat="1">
      <c r="A146" s="5" t="s">
        <v>26</v>
      </c>
      <c r="B146" s="5" t="s">
        <v>137</v>
      </c>
      <c r="C146" s="28">
        <v>0</v>
      </c>
      <c r="D146" s="18">
        <v>0</v>
      </c>
      <c r="E146" s="18">
        <v>0</v>
      </c>
      <c r="F146" s="18">
        <v>0</v>
      </c>
      <c r="G146" s="18">
        <v>0</v>
      </c>
      <c r="H146" s="28">
        <v>0</v>
      </c>
      <c r="I146" s="18">
        <v>5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5</v>
      </c>
      <c r="P146" s="18">
        <v>0</v>
      </c>
      <c r="Q146" s="18">
        <v>0</v>
      </c>
      <c r="R146" s="18">
        <v>0</v>
      </c>
      <c r="T146" s="39"/>
    </row>
    <row r="147" spans="1:27" s="5" customFormat="1">
      <c r="A147" s="5" t="s">
        <v>66</v>
      </c>
      <c r="B147" s="5" t="s">
        <v>139</v>
      </c>
      <c r="C147" s="28">
        <v>1</v>
      </c>
      <c r="D147" s="18">
        <v>11</v>
      </c>
      <c r="E147" s="18">
        <v>9</v>
      </c>
      <c r="F147" s="18">
        <v>2</v>
      </c>
      <c r="G147" s="18">
        <v>0</v>
      </c>
      <c r="H147" s="28">
        <v>0</v>
      </c>
      <c r="I147" s="18">
        <v>18</v>
      </c>
      <c r="J147" s="18">
        <v>3</v>
      </c>
      <c r="K147" s="18">
        <v>0</v>
      </c>
      <c r="L147" s="18">
        <v>1</v>
      </c>
      <c r="M147" s="18">
        <v>0</v>
      </c>
      <c r="N147" s="18">
        <v>2</v>
      </c>
      <c r="O147" s="18">
        <v>12</v>
      </c>
      <c r="P147" s="18">
        <v>1</v>
      </c>
      <c r="Q147" s="18">
        <v>0</v>
      </c>
      <c r="R147" s="18">
        <v>1</v>
      </c>
      <c r="T147" s="39"/>
    </row>
    <row r="148" spans="1:27" s="5" customFormat="1">
      <c r="A148" s="5" t="s">
        <v>34</v>
      </c>
      <c r="B148" s="5" t="s">
        <v>140</v>
      </c>
      <c r="C148" s="28">
        <v>1</v>
      </c>
      <c r="D148" s="18">
        <v>0</v>
      </c>
      <c r="E148" s="18">
        <v>0</v>
      </c>
      <c r="F148" s="18">
        <v>0</v>
      </c>
      <c r="G148" s="18">
        <v>0</v>
      </c>
      <c r="H148" s="28">
        <v>0</v>
      </c>
      <c r="I148" s="18">
        <v>6</v>
      </c>
      <c r="J148" s="18">
        <v>6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1</v>
      </c>
      <c r="Q148" s="18">
        <v>0</v>
      </c>
      <c r="R148" s="31">
        <v>0</v>
      </c>
      <c r="S148" s="14"/>
      <c r="T148" s="39"/>
      <c r="U148" s="14"/>
      <c r="V148" s="14"/>
      <c r="W148" s="14"/>
      <c r="X148" s="14"/>
      <c r="Y148" s="14"/>
    </row>
    <row r="149" spans="1:27" s="5" customFormat="1">
      <c r="A149" s="5" t="s">
        <v>66</v>
      </c>
      <c r="B149" s="5" t="s">
        <v>141</v>
      </c>
      <c r="C149" s="28">
        <v>1</v>
      </c>
      <c r="D149" s="18">
        <v>11</v>
      </c>
      <c r="E149" s="18">
        <v>10</v>
      </c>
      <c r="F149" s="18">
        <v>1</v>
      </c>
      <c r="G149" s="18">
        <v>0</v>
      </c>
      <c r="H149" s="28">
        <v>0</v>
      </c>
      <c r="I149" s="18">
        <v>11</v>
      </c>
      <c r="J149" s="18">
        <v>7</v>
      </c>
      <c r="K149" s="18">
        <v>0</v>
      </c>
      <c r="L149" s="18">
        <v>1</v>
      </c>
      <c r="M149" s="18">
        <v>0</v>
      </c>
      <c r="N149" s="18">
        <v>2</v>
      </c>
      <c r="O149" s="18">
        <v>1</v>
      </c>
      <c r="P149" s="18">
        <v>1</v>
      </c>
      <c r="Q149" s="18">
        <v>0</v>
      </c>
      <c r="R149" s="18">
        <v>0</v>
      </c>
      <c r="T149" s="39"/>
      <c r="Y149" s="15"/>
      <c r="Z149" s="15"/>
      <c r="AA149" s="16"/>
    </row>
    <row r="150" spans="1:27" s="5" customFormat="1">
      <c r="A150" s="5" t="s">
        <v>44</v>
      </c>
      <c r="B150" s="5" t="s">
        <v>142</v>
      </c>
      <c r="C150" s="28">
        <v>2</v>
      </c>
      <c r="D150" s="18">
        <v>0</v>
      </c>
      <c r="E150" s="18">
        <v>0</v>
      </c>
      <c r="F150" s="18">
        <v>0</v>
      </c>
      <c r="G150" s="18">
        <v>0</v>
      </c>
      <c r="H150" s="28">
        <v>0</v>
      </c>
      <c r="I150" s="18">
        <v>11</v>
      </c>
      <c r="J150" s="18">
        <v>2</v>
      </c>
      <c r="K150" s="18">
        <v>0</v>
      </c>
      <c r="L150" s="18">
        <v>0</v>
      </c>
      <c r="M150" s="18">
        <v>0</v>
      </c>
      <c r="N150" s="18">
        <v>3</v>
      </c>
      <c r="O150" s="18">
        <v>6</v>
      </c>
      <c r="P150" s="18">
        <v>0</v>
      </c>
      <c r="Q150" s="18">
        <v>0</v>
      </c>
      <c r="R150" s="18">
        <v>1</v>
      </c>
      <c r="T150" s="39"/>
      <c r="Y150" s="15"/>
      <c r="Z150" s="15"/>
      <c r="AA150" s="16"/>
    </row>
    <row r="151" spans="1:27" s="5" customFormat="1">
      <c r="A151" s="5" t="s">
        <v>23</v>
      </c>
      <c r="B151" s="5" t="s">
        <v>136</v>
      </c>
      <c r="C151" s="28">
        <v>7</v>
      </c>
      <c r="D151" s="18">
        <v>204</v>
      </c>
      <c r="E151" s="18">
        <v>187</v>
      </c>
      <c r="F151" s="18">
        <v>12</v>
      </c>
      <c r="G151" s="18">
        <v>4</v>
      </c>
      <c r="H151" s="28">
        <v>1</v>
      </c>
      <c r="I151" s="18">
        <v>196</v>
      </c>
      <c r="J151" s="18">
        <v>10</v>
      </c>
      <c r="K151" s="18">
        <v>6</v>
      </c>
      <c r="L151" s="18">
        <v>4</v>
      </c>
      <c r="M151" s="18">
        <v>13</v>
      </c>
      <c r="N151" s="18">
        <v>15</v>
      </c>
      <c r="O151" s="18">
        <v>148</v>
      </c>
      <c r="P151" s="18">
        <v>2</v>
      </c>
      <c r="Q151" s="18">
        <v>1</v>
      </c>
      <c r="R151" s="18">
        <v>8</v>
      </c>
      <c r="T151" s="39"/>
      <c r="Y151" s="15"/>
      <c r="Z151" s="15"/>
      <c r="AA151" s="16"/>
    </row>
    <row r="152" spans="1:27" s="5" customFormat="1">
      <c r="C152" s="28"/>
      <c r="D152" s="18">
        <v>0</v>
      </c>
      <c r="E152" s="18"/>
      <c r="F152" s="18"/>
      <c r="G152" s="18"/>
      <c r="H152" s="28"/>
      <c r="I152" s="18">
        <v>0</v>
      </c>
      <c r="J152" s="18"/>
      <c r="K152" s="18"/>
      <c r="L152" s="18"/>
      <c r="M152" s="18"/>
      <c r="N152" s="18"/>
      <c r="O152" s="18"/>
      <c r="P152" s="18"/>
      <c r="Q152" s="18"/>
      <c r="R152" s="18"/>
      <c r="T152" s="39"/>
      <c r="Y152" s="15"/>
      <c r="Z152" s="15"/>
      <c r="AA152" s="16"/>
    </row>
    <row r="153" spans="1:27" s="5" customFormat="1">
      <c r="B153" s="5" t="s">
        <v>143</v>
      </c>
      <c r="C153" s="28">
        <v>12</v>
      </c>
      <c r="D153" s="18">
        <v>272</v>
      </c>
      <c r="E153" s="18">
        <v>223</v>
      </c>
      <c r="F153" s="18">
        <v>11</v>
      </c>
      <c r="G153" s="18">
        <v>13</v>
      </c>
      <c r="H153" s="28">
        <v>25</v>
      </c>
      <c r="I153" s="18">
        <v>202</v>
      </c>
      <c r="J153" s="18">
        <v>33</v>
      </c>
      <c r="K153" s="18">
        <v>15</v>
      </c>
      <c r="L153" s="18">
        <v>13</v>
      </c>
      <c r="M153" s="18">
        <v>33</v>
      </c>
      <c r="N153" s="18">
        <v>36</v>
      </c>
      <c r="O153" s="18">
        <v>72</v>
      </c>
      <c r="P153" s="18">
        <v>3</v>
      </c>
      <c r="Q153" s="18">
        <v>1</v>
      </c>
      <c r="R153" s="18">
        <v>13</v>
      </c>
      <c r="T153" s="39"/>
      <c r="Y153" s="15"/>
      <c r="Z153" s="15"/>
      <c r="AA153" s="16"/>
    </row>
    <row r="154" spans="1:27" s="5" customFormat="1">
      <c r="A154" s="5" t="s">
        <v>36</v>
      </c>
      <c r="B154" s="5" t="s">
        <v>145</v>
      </c>
      <c r="C154" s="28">
        <v>3</v>
      </c>
      <c r="D154" s="18">
        <v>76</v>
      </c>
      <c r="E154" s="18">
        <v>67</v>
      </c>
      <c r="F154" s="18">
        <v>2</v>
      </c>
      <c r="G154" s="18">
        <v>5</v>
      </c>
      <c r="H154" s="28">
        <v>2</v>
      </c>
      <c r="I154" s="18">
        <v>36</v>
      </c>
      <c r="J154" s="18">
        <v>12</v>
      </c>
      <c r="K154" s="18">
        <v>9</v>
      </c>
      <c r="L154" s="18">
        <v>2</v>
      </c>
      <c r="M154" s="18">
        <v>3</v>
      </c>
      <c r="N154" s="18">
        <v>4</v>
      </c>
      <c r="O154" s="18">
        <v>6</v>
      </c>
      <c r="P154" s="18">
        <v>1</v>
      </c>
      <c r="Q154" s="18">
        <v>0</v>
      </c>
      <c r="R154" s="18">
        <v>8</v>
      </c>
      <c r="T154" s="39"/>
      <c r="Y154" s="15"/>
      <c r="Z154" s="15"/>
      <c r="AA154" s="16"/>
    </row>
    <row r="155" spans="1:27" s="5" customFormat="1">
      <c r="A155" s="5" t="s">
        <v>25</v>
      </c>
      <c r="B155" s="5" t="s">
        <v>146</v>
      </c>
      <c r="C155" s="28">
        <v>0</v>
      </c>
      <c r="D155" s="18">
        <v>0</v>
      </c>
      <c r="E155" s="18">
        <v>0</v>
      </c>
      <c r="F155" s="18">
        <v>0</v>
      </c>
      <c r="G155" s="18">
        <v>0</v>
      </c>
      <c r="H155" s="28">
        <v>0</v>
      </c>
      <c r="I155" s="18">
        <v>3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3</v>
      </c>
      <c r="P155" s="18">
        <v>0</v>
      </c>
      <c r="Q155" s="18">
        <v>0</v>
      </c>
      <c r="R155" s="18">
        <v>0</v>
      </c>
      <c r="T155" s="39"/>
      <c r="Y155" s="15"/>
      <c r="Z155" s="15"/>
      <c r="AA155" s="16"/>
    </row>
    <row r="156" spans="1:27" s="5" customFormat="1">
      <c r="A156" s="5" t="s">
        <v>147</v>
      </c>
      <c r="B156" s="5" t="s">
        <v>148</v>
      </c>
      <c r="C156" s="28">
        <v>1</v>
      </c>
      <c r="D156" s="18">
        <v>0</v>
      </c>
      <c r="E156" s="18">
        <v>0</v>
      </c>
      <c r="F156" s="18">
        <v>0</v>
      </c>
      <c r="G156" s="18">
        <v>0</v>
      </c>
      <c r="H156" s="28">
        <v>0</v>
      </c>
      <c r="I156" s="18">
        <v>3</v>
      </c>
      <c r="J156" s="18">
        <v>0</v>
      </c>
      <c r="K156" s="18">
        <v>0</v>
      </c>
      <c r="L156" s="18">
        <v>0</v>
      </c>
      <c r="M156" s="18">
        <v>0</v>
      </c>
      <c r="N156" s="18">
        <v>3</v>
      </c>
      <c r="O156" s="18">
        <v>0</v>
      </c>
      <c r="P156" s="18">
        <v>0</v>
      </c>
      <c r="Q156" s="18">
        <v>0</v>
      </c>
      <c r="R156" s="18">
        <v>0</v>
      </c>
      <c r="T156" s="39"/>
      <c r="Y156" s="15"/>
      <c r="Z156" s="15"/>
      <c r="AA156" s="16"/>
    </row>
    <row r="157" spans="1:27" s="5" customFormat="1">
      <c r="A157" s="5" t="s">
        <v>44</v>
      </c>
      <c r="B157" s="5" t="s">
        <v>149</v>
      </c>
      <c r="C157" s="28">
        <v>2</v>
      </c>
      <c r="D157" s="18">
        <v>0</v>
      </c>
      <c r="E157" s="18">
        <v>0</v>
      </c>
      <c r="F157" s="18">
        <v>0</v>
      </c>
      <c r="G157" s="18">
        <v>0</v>
      </c>
      <c r="H157" s="28">
        <v>0</v>
      </c>
      <c r="I157" s="18">
        <v>6</v>
      </c>
      <c r="J157" s="18">
        <v>0</v>
      </c>
      <c r="K157" s="18">
        <v>0</v>
      </c>
      <c r="L157" s="18">
        <v>0</v>
      </c>
      <c r="M157" s="18">
        <v>0</v>
      </c>
      <c r="N157" s="18">
        <v>6</v>
      </c>
      <c r="O157" s="18">
        <v>0</v>
      </c>
      <c r="P157" s="18">
        <v>0</v>
      </c>
      <c r="Q157" s="18">
        <v>0</v>
      </c>
      <c r="R157" s="18">
        <v>0</v>
      </c>
      <c r="T157" s="39"/>
    </row>
    <row r="158" spans="1:27" s="5" customFormat="1">
      <c r="A158" s="5" t="s">
        <v>72</v>
      </c>
      <c r="B158" s="5" t="s">
        <v>150</v>
      </c>
      <c r="C158" s="28">
        <v>0</v>
      </c>
      <c r="D158" s="18">
        <v>0</v>
      </c>
      <c r="E158" s="18">
        <v>0</v>
      </c>
      <c r="F158" s="18">
        <v>0</v>
      </c>
      <c r="G158" s="18">
        <v>0</v>
      </c>
      <c r="H158" s="28">
        <v>0</v>
      </c>
      <c r="I158" s="18">
        <v>3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3</v>
      </c>
      <c r="P158" s="18">
        <v>1</v>
      </c>
      <c r="Q158" s="18">
        <v>0</v>
      </c>
      <c r="R158" s="18">
        <v>0</v>
      </c>
      <c r="T158" s="39"/>
    </row>
    <row r="159" spans="1:27" s="5" customFormat="1">
      <c r="A159" s="5" t="s">
        <v>108</v>
      </c>
      <c r="B159" s="5" t="s">
        <v>265</v>
      </c>
      <c r="C159" s="28">
        <v>0</v>
      </c>
      <c r="D159" s="27">
        <v>0</v>
      </c>
      <c r="E159" s="27">
        <v>0</v>
      </c>
      <c r="F159" s="27">
        <v>0</v>
      </c>
      <c r="G159" s="27">
        <v>0</v>
      </c>
      <c r="H159" s="28">
        <v>0</v>
      </c>
      <c r="I159" s="27">
        <v>3</v>
      </c>
      <c r="J159" s="27">
        <v>0</v>
      </c>
      <c r="K159" s="27">
        <v>0</v>
      </c>
      <c r="L159" s="27">
        <v>0</v>
      </c>
      <c r="M159" s="27">
        <v>0</v>
      </c>
      <c r="N159" s="27">
        <v>3</v>
      </c>
      <c r="O159" s="27">
        <v>0</v>
      </c>
      <c r="P159" s="27">
        <v>0</v>
      </c>
      <c r="Q159" s="27">
        <v>0</v>
      </c>
      <c r="R159" s="27">
        <v>0</v>
      </c>
      <c r="T159" s="39"/>
    </row>
    <row r="160" spans="1:27" s="5" customFormat="1">
      <c r="A160" s="5" t="s">
        <v>98</v>
      </c>
      <c r="B160" s="5" t="s">
        <v>151</v>
      </c>
      <c r="C160" s="28">
        <v>0</v>
      </c>
      <c r="D160" s="27">
        <v>0</v>
      </c>
      <c r="E160" s="27">
        <v>0</v>
      </c>
      <c r="F160" s="27">
        <v>0</v>
      </c>
      <c r="G160" s="27">
        <v>0</v>
      </c>
      <c r="H160" s="28">
        <v>0</v>
      </c>
      <c r="I160" s="27">
        <v>3</v>
      </c>
      <c r="J160" s="27">
        <v>0</v>
      </c>
      <c r="K160" s="27">
        <v>0</v>
      </c>
      <c r="L160" s="27">
        <v>0</v>
      </c>
      <c r="M160" s="27">
        <v>0</v>
      </c>
      <c r="N160" s="27">
        <v>3</v>
      </c>
      <c r="O160" s="27">
        <v>0</v>
      </c>
      <c r="P160" s="27">
        <v>0</v>
      </c>
      <c r="Q160" s="27">
        <v>0</v>
      </c>
      <c r="R160" s="27">
        <v>0</v>
      </c>
      <c r="T160" s="39"/>
    </row>
    <row r="161" spans="1:20" s="5" customFormat="1">
      <c r="A161" s="5" t="s">
        <v>23</v>
      </c>
      <c r="B161" s="5" t="s">
        <v>144</v>
      </c>
      <c r="C161" s="28">
        <v>6</v>
      </c>
      <c r="D161" s="27">
        <v>196</v>
      </c>
      <c r="E161" s="27">
        <v>156</v>
      </c>
      <c r="F161" s="27">
        <v>9</v>
      </c>
      <c r="G161" s="27">
        <v>8</v>
      </c>
      <c r="H161" s="28">
        <v>23</v>
      </c>
      <c r="I161" s="27">
        <v>145</v>
      </c>
      <c r="J161" s="27">
        <v>21</v>
      </c>
      <c r="K161" s="27">
        <v>6</v>
      </c>
      <c r="L161" s="27">
        <v>11</v>
      </c>
      <c r="M161" s="27">
        <v>30</v>
      </c>
      <c r="N161" s="27">
        <v>17</v>
      </c>
      <c r="O161" s="27">
        <v>60</v>
      </c>
      <c r="P161" s="27">
        <v>1</v>
      </c>
      <c r="Q161" s="27">
        <v>1</v>
      </c>
      <c r="R161" s="27">
        <v>5</v>
      </c>
      <c r="T161" s="39"/>
    </row>
    <row r="162" spans="1:20" s="5" customFormat="1">
      <c r="C162" s="28"/>
      <c r="D162" s="27">
        <v>0</v>
      </c>
      <c r="E162" s="27"/>
      <c r="F162" s="27"/>
      <c r="G162" s="27"/>
      <c r="H162" s="28"/>
      <c r="I162" s="27">
        <v>0</v>
      </c>
      <c r="J162" s="27"/>
      <c r="K162" s="27"/>
      <c r="L162" s="27"/>
      <c r="M162" s="27"/>
      <c r="N162" s="27"/>
      <c r="O162" s="27"/>
      <c r="P162" s="27"/>
      <c r="Q162" s="27"/>
      <c r="R162" s="27"/>
      <c r="T162" s="39"/>
    </row>
    <row r="163" spans="1:20" s="5" customFormat="1">
      <c r="B163" s="5" t="s">
        <v>152</v>
      </c>
      <c r="C163" s="28">
        <v>13</v>
      </c>
      <c r="D163" s="27">
        <v>308</v>
      </c>
      <c r="E163" s="27">
        <v>248</v>
      </c>
      <c r="F163" s="27">
        <v>41</v>
      </c>
      <c r="G163" s="27">
        <v>9</v>
      </c>
      <c r="H163" s="28">
        <v>10</v>
      </c>
      <c r="I163" s="27">
        <v>163</v>
      </c>
      <c r="J163" s="27">
        <v>49</v>
      </c>
      <c r="K163" s="27">
        <v>12</v>
      </c>
      <c r="L163" s="27">
        <v>17</v>
      </c>
      <c r="M163" s="27">
        <v>8</v>
      </c>
      <c r="N163" s="27">
        <v>20</v>
      </c>
      <c r="O163" s="27">
        <v>57</v>
      </c>
      <c r="P163" s="27">
        <v>9</v>
      </c>
      <c r="Q163" s="27">
        <v>2</v>
      </c>
      <c r="R163" s="27">
        <v>27</v>
      </c>
      <c r="T163" s="39"/>
    </row>
    <row r="164" spans="1:20" s="5" customFormat="1">
      <c r="A164" s="5" t="s">
        <v>47</v>
      </c>
      <c r="B164" s="5" t="s">
        <v>153</v>
      </c>
      <c r="C164" s="28">
        <v>5</v>
      </c>
      <c r="D164" s="27">
        <v>149</v>
      </c>
      <c r="E164" s="27">
        <v>124</v>
      </c>
      <c r="F164" s="27">
        <v>25</v>
      </c>
      <c r="G164" s="27">
        <v>0</v>
      </c>
      <c r="H164" s="28">
        <v>0</v>
      </c>
      <c r="I164" s="27">
        <v>85</v>
      </c>
      <c r="J164" s="27">
        <v>15</v>
      </c>
      <c r="K164" s="27">
        <v>6</v>
      </c>
      <c r="L164" s="27">
        <v>5</v>
      </c>
      <c r="M164" s="27">
        <v>8</v>
      </c>
      <c r="N164" s="27">
        <v>10</v>
      </c>
      <c r="O164" s="27">
        <v>41</v>
      </c>
      <c r="P164" s="27">
        <v>1</v>
      </c>
      <c r="Q164" s="27">
        <v>1</v>
      </c>
      <c r="R164" s="27">
        <v>10</v>
      </c>
      <c r="T164" s="39"/>
    </row>
    <row r="165" spans="1:20" s="5" customFormat="1">
      <c r="A165" s="5" t="s">
        <v>61</v>
      </c>
      <c r="B165" s="5" t="s">
        <v>154</v>
      </c>
      <c r="C165" s="28">
        <v>1</v>
      </c>
      <c r="D165" s="27">
        <v>32</v>
      </c>
      <c r="E165" s="27">
        <v>24</v>
      </c>
      <c r="F165" s="27">
        <v>3</v>
      </c>
      <c r="G165" s="27">
        <v>3</v>
      </c>
      <c r="H165" s="28">
        <v>2</v>
      </c>
      <c r="I165" s="27">
        <v>15</v>
      </c>
      <c r="J165" s="27">
        <v>8</v>
      </c>
      <c r="K165" s="27">
        <v>2</v>
      </c>
      <c r="L165" s="27">
        <v>3</v>
      </c>
      <c r="M165" s="27">
        <v>0</v>
      </c>
      <c r="N165" s="27">
        <v>2</v>
      </c>
      <c r="O165" s="27">
        <v>0</v>
      </c>
      <c r="P165" s="27">
        <v>1</v>
      </c>
      <c r="Q165" s="27">
        <v>1</v>
      </c>
      <c r="R165" s="27">
        <v>2</v>
      </c>
      <c r="T165" s="39"/>
    </row>
    <row r="166" spans="1:20" s="5" customFormat="1">
      <c r="A166" s="5" t="s">
        <v>66</v>
      </c>
      <c r="B166" s="5" t="s">
        <v>155</v>
      </c>
      <c r="C166" s="28">
        <v>1</v>
      </c>
      <c r="D166" s="27">
        <v>20</v>
      </c>
      <c r="E166" s="27">
        <v>18</v>
      </c>
      <c r="F166" s="27">
        <v>1</v>
      </c>
      <c r="G166" s="27">
        <v>0</v>
      </c>
      <c r="H166" s="28">
        <v>1</v>
      </c>
      <c r="I166" s="27">
        <v>6</v>
      </c>
      <c r="J166" s="27">
        <v>3</v>
      </c>
      <c r="K166" s="27">
        <v>0</v>
      </c>
      <c r="L166" s="27">
        <v>3</v>
      </c>
      <c r="M166" s="27">
        <v>0</v>
      </c>
      <c r="N166" s="27">
        <v>0</v>
      </c>
      <c r="O166" s="27">
        <v>0</v>
      </c>
      <c r="P166" s="27">
        <v>1</v>
      </c>
      <c r="Q166" s="27">
        <v>0</v>
      </c>
      <c r="R166" s="27">
        <v>8</v>
      </c>
      <c r="T166" s="39"/>
    </row>
    <row r="167" spans="1:20" s="5" customFormat="1">
      <c r="A167" s="5" t="s">
        <v>34</v>
      </c>
      <c r="B167" s="5" t="s">
        <v>156</v>
      </c>
      <c r="C167" s="28">
        <v>0</v>
      </c>
      <c r="D167" s="27">
        <v>0</v>
      </c>
      <c r="E167" s="27">
        <v>0</v>
      </c>
      <c r="F167" s="27">
        <v>0</v>
      </c>
      <c r="G167" s="27">
        <v>0</v>
      </c>
      <c r="H167" s="28">
        <v>0</v>
      </c>
      <c r="I167" s="27">
        <v>3</v>
      </c>
      <c r="J167" s="27">
        <v>2</v>
      </c>
      <c r="K167" s="27">
        <v>1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1</v>
      </c>
      <c r="T167" s="39"/>
    </row>
    <row r="168" spans="1:20" s="5" customFormat="1">
      <c r="A168" s="5" t="s">
        <v>66</v>
      </c>
      <c r="B168" s="5" t="s">
        <v>157</v>
      </c>
      <c r="C168" s="28">
        <v>1</v>
      </c>
      <c r="D168" s="27">
        <v>10</v>
      </c>
      <c r="E168" s="27">
        <v>8</v>
      </c>
      <c r="F168" s="27">
        <v>2</v>
      </c>
      <c r="G168" s="27">
        <v>0</v>
      </c>
      <c r="H168" s="28">
        <v>0</v>
      </c>
      <c r="I168" s="27">
        <v>7</v>
      </c>
      <c r="J168" s="27">
        <v>7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1</v>
      </c>
      <c r="Q168" s="27">
        <v>0</v>
      </c>
      <c r="R168" s="27">
        <v>0</v>
      </c>
      <c r="T168" s="39"/>
    </row>
    <row r="169" spans="1:20" s="5" customFormat="1">
      <c r="A169" s="5" t="s">
        <v>61</v>
      </c>
      <c r="B169" s="5" t="s">
        <v>158</v>
      </c>
      <c r="C169" s="28">
        <v>1</v>
      </c>
      <c r="D169" s="27">
        <v>45</v>
      </c>
      <c r="E169" s="27">
        <v>36</v>
      </c>
      <c r="F169" s="27">
        <v>4</v>
      </c>
      <c r="G169" s="27">
        <v>3</v>
      </c>
      <c r="H169" s="28">
        <v>2</v>
      </c>
      <c r="I169" s="27">
        <v>10</v>
      </c>
      <c r="J169" s="27">
        <v>3</v>
      </c>
      <c r="K169" s="27">
        <v>3</v>
      </c>
      <c r="L169" s="27">
        <v>2</v>
      </c>
      <c r="M169" s="27">
        <v>0</v>
      </c>
      <c r="N169" s="27">
        <v>2</v>
      </c>
      <c r="O169" s="27">
        <v>0</v>
      </c>
      <c r="P169" s="27">
        <v>1</v>
      </c>
      <c r="Q169" s="27">
        <v>0</v>
      </c>
      <c r="R169" s="27">
        <v>6</v>
      </c>
      <c r="T169" s="39"/>
    </row>
    <row r="170" spans="1:20" s="5" customFormat="1">
      <c r="A170" s="5" t="s">
        <v>66</v>
      </c>
      <c r="B170" s="5" t="s">
        <v>159</v>
      </c>
      <c r="C170" s="28">
        <v>1</v>
      </c>
      <c r="D170" s="27">
        <v>13</v>
      </c>
      <c r="E170" s="27">
        <v>10</v>
      </c>
      <c r="F170" s="27">
        <v>2</v>
      </c>
      <c r="G170" s="27">
        <v>0</v>
      </c>
      <c r="H170" s="28">
        <v>1</v>
      </c>
      <c r="I170" s="27">
        <v>6</v>
      </c>
      <c r="J170" s="27">
        <v>2</v>
      </c>
      <c r="K170" s="27">
        <v>0</v>
      </c>
      <c r="L170" s="27">
        <v>2</v>
      </c>
      <c r="M170" s="27">
        <v>0</v>
      </c>
      <c r="N170" s="27">
        <v>2</v>
      </c>
      <c r="O170" s="27">
        <v>0</v>
      </c>
      <c r="P170" s="27">
        <v>1</v>
      </c>
      <c r="Q170" s="27">
        <v>0</v>
      </c>
      <c r="R170" s="27">
        <v>0</v>
      </c>
      <c r="T170" s="39"/>
    </row>
    <row r="171" spans="1:20" s="5" customFormat="1">
      <c r="A171" s="5" t="s">
        <v>108</v>
      </c>
      <c r="B171" s="5" t="s">
        <v>266</v>
      </c>
      <c r="C171" s="28">
        <v>0</v>
      </c>
      <c r="D171" s="18">
        <v>0</v>
      </c>
      <c r="E171" s="18">
        <v>0</v>
      </c>
      <c r="F171" s="18">
        <v>0</v>
      </c>
      <c r="G171" s="18">
        <v>0</v>
      </c>
      <c r="H171" s="28">
        <v>0</v>
      </c>
      <c r="I171" s="18">
        <v>3</v>
      </c>
      <c r="J171" s="18">
        <v>3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T171" s="39"/>
    </row>
    <row r="172" spans="1:20" s="5" customFormat="1">
      <c r="A172" s="5" t="s">
        <v>66</v>
      </c>
      <c r="B172" s="5" t="s">
        <v>160</v>
      </c>
      <c r="C172" s="28">
        <v>1</v>
      </c>
      <c r="D172" s="18">
        <v>7</v>
      </c>
      <c r="E172" s="18">
        <v>6</v>
      </c>
      <c r="F172" s="18">
        <v>1</v>
      </c>
      <c r="G172" s="18">
        <v>0</v>
      </c>
      <c r="H172" s="28">
        <v>0</v>
      </c>
      <c r="I172" s="18">
        <v>3</v>
      </c>
      <c r="J172" s="18">
        <v>1</v>
      </c>
      <c r="K172" s="18">
        <v>0</v>
      </c>
      <c r="L172" s="18">
        <v>0</v>
      </c>
      <c r="M172" s="18">
        <v>0</v>
      </c>
      <c r="N172" s="18">
        <v>0</v>
      </c>
      <c r="O172" s="18">
        <v>2</v>
      </c>
      <c r="P172" s="18">
        <v>0</v>
      </c>
      <c r="Q172" s="18">
        <v>0</v>
      </c>
      <c r="R172" s="18">
        <v>0</v>
      </c>
      <c r="T172" s="39"/>
    </row>
    <row r="173" spans="1:20" s="5" customFormat="1">
      <c r="A173" s="5" t="s">
        <v>66</v>
      </c>
      <c r="B173" s="5" t="s">
        <v>161</v>
      </c>
      <c r="C173" s="28">
        <v>1</v>
      </c>
      <c r="D173" s="27">
        <v>15</v>
      </c>
      <c r="E173" s="27">
        <v>10</v>
      </c>
      <c r="F173" s="27">
        <v>0</v>
      </c>
      <c r="G173" s="27">
        <v>3</v>
      </c>
      <c r="H173" s="28">
        <v>2</v>
      </c>
      <c r="I173" s="27">
        <v>11</v>
      </c>
      <c r="J173" s="27">
        <v>3</v>
      </c>
      <c r="K173" s="27">
        <v>0</v>
      </c>
      <c r="L173" s="27">
        <v>0</v>
      </c>
      <c r="M173" s="27">
        <v>0</v>
      </c>
      <c r="N173" s="27">
        <v>2</v>
      </c>
      <c r="O173" s="27">
        <v>6</v>
      </c>
      <c r="P173" s="27">
        <v>1</v>
      </c>
      <c r="Q173" s="27">
        <v>0</v>
      </c>
      <c r="R173" s="18">
        <v>0</v>
      </c>
      <c r="T173" s="39"/>
    </row>
    <row r="174" spans="1:20" s="5" customFormat="1">
      <c r="A174" s="5" t="s">
        <v>66</v>
      </c>
      <c r="B174" s="5" t="s">
        <v>162</v>
      </c>
      <c r="C174" s="28">
        <v>1</v>
      </c>
      <c r="D174" s="27">
        <v>17</v>
      </c>
      <c r="E174" s="27">
        <v>12</v>
      </c>
      <c r="F174" s="27">
        <v>3</v>
      </c>
      <c r="G174" s="27">
        <v>0</v>
      </c>
      <c r="H174" s="28">
        <v>2</v>
      </c>
      <c r="I174" s="27">
        <v>11</v>
      </c>
      <c r="J174" s="27">
        <v>2</v>
      </c>
      <c r="K174" s="27">
        <v>0</v>
      </c>
      <c r="L174" s="27">
        <v>2</v>
      </c>
      <c r="M174" s="27">
        <v>0</v>
      </c>
      <c r="N174" s="27">
        <v>2</v>
      </c>
      <c r="O174" s="27">
        <v>5</v>
      </c>
      <c r="P174" s="27">
        <v>1</v>
      </c>
      <c r="Q174" s="27">
        <v>0</v>
      </c>
      <c r="R174" s="18">
        <v>0</v>
      </c>
      <c r="T174" s="39"/>
    </row>
    <row r="175" spans="1:20" s="5" customFormat="1">
      <c r="A175" s="5" t="s">
        <v>243</v>
      </c>
      <c r="B175" s="5" t="s">
        <v>267</v>
      </c>
      <c r="C175" s="28">
        <v>0</v>
      </c>
      <c r="D175" s="18">
        <v>0</v>
      </c>
      <c r="E175" s="18">
        <v>0</v>
      </c>
      <c r="F175" s="18">
        <v>0</v>
      </c>
      <c r="G175" s="18">
        <v>0</v>
      </c>
      <c r="H175" s="28">
        <v>0</v>
      </c>
      <c r="I175" s="18">
        <v>3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3</v>
      </c>
      <c r="P175" s="18">
        <v>0</v>
      </c>
      <c r="Q175" s="18">
        <v>0</v>
      </c>
      <c r="R175" s="18">
        <v>0</v>
      </c>
      <c r="T175" s="39"/>
    </row>
    <row r="176" spans="1:20" s="5" customFormat="1">
      <c r="C176" s="28"/>
      <c r="D176" s="18">
        <v>0</v>
      </c>
      <c r="E176" s="18"/>
      <c r="F176" s="18"/>
      <c r="G176" s="18"/>
      <c r="H176" s="28"/>
      <c r="I176" s="18">
        <v>0</v>
      </c>
      <c r="J176" s="18"/>
      <c r="K176" s="18"/>
      <c r="L176" s="18"/>
      <c r="M176" s="18"/>
      <c r="N176" s="18"/>
      <c r="O176" s="18"/>
      <c r="P176" s="18"/>
      <c r="Q176" s="18"/>
      <c r="R176" s="18"/>
      <c r="T176" s="39"/>
    </row>
    <row r="177" spans="1:20" s="5" customFormat="1">
      <c r="B177" s="5" t="s">
        <v>35</v>
      </c>
      <c r="C177" s="28">
        <v>11</v>
      </c>
      <c r="D177" s="18">
        <v>178</v>
      </c>
      <c r="E177" s="18">
        <v>154</v>
      </c>
      <c r="F177" s="18">
        <v>9</v>
      </c>
      <c r="G177" s="18">
        <v>7</v>
      </c>
      <c r="H177" s="28">
        <v>8</v>
      </c>
      <c r="I177" s="18">
        <v>142</v>
      </c>
      <c r="J177" s="18">
        <v>40</v>
      </c>
      <c r="K177" s="18">
        <v>8</v>
      </c>
      <c r="L177" s="18">
        <v>15</v>
      </c>
      <c r="M177" s="18">
        <v>17</v>
      </c>
      <c r="N177" s="18">
        <v>11</v>
      </c>
      <c r="O177" s="18">
        <v>51</v>
      </c>
      <c r="P177" s="18">
        <v>3</v>
      </c>
      <c r="Q177" s="18">
        <v>1</v>
      </c>
      <c r="R177" s="18">
        <v>7</v>
      </c>
      <c r="T177" s="39"/>
    </row>
    <row r="178" spans="1:20" s="5" customFormat="1">
      <c r="A178" s="5" t="s">
        <v>61</v>
      </c>
      <c r="B178" s="5" t="s">
        <v>164</v>
      </c>
      <c r="C178" s="28">
        <v>1</v>
      </c>
      <c r="D178" s="27">
        <v>39</v>
      </c>
      <c r="E178" s="27">
        <v>34</v>
      </c>
      <c r="F178" s="27">
        <v>2</v>
      </c>
      <c r="G178" s="27"/>
      <c r="H178" s="28">
        <v>3</v>
      </c>
      <c r="I178" s="27">
        <v>29</v>
      </c>
      <c r="J178" s="27">
        <v>18</v>
      </c>
      <c r="K178" s="27"/>
      <c r="L178" s="27">
        <v>2</v>
      </c>
      <c r="M178" s="27"/>
      <c r="N178" s="27">
        <v>3</v>
      </c>
      <c r="O178" s="27">
        <v>6</v>
      </c>
      <c r="P178" s="27">
        <v>1</v>
      </c>
      <c r="Q178" s="27"/>
      <c r="R178" s="18">
        <v>1</v>
      </c>
      <c r="T178" s="39"/>
    </row>
    <row r="179" spans="1:20" s="5" customFormat="1">
      <c r="A179" s="5" t="s">
        <v>44</v>
      </c>
      <c r="B179" s="5" t="s">
        <v>165</v>
      </c>
      <c r="C179" s="28">
        <v>1</v>
      </c>
      <c r="D179" s="27">
        <v>0</v>
      </c>
      <c r="E179" s="27"/>
      <c r="F179" s="27"/>
      <c r="G179" s="27"/>
      <c r="H179" s="28">
        <v>0</v>
      </c>
      <c r="I179" s="27">
        <v>8</v>
      </c>
      <c r="J179" s="27"/>
      <c r="K179" s="27"/>
      <c r="L179" s="27">
        <v>5</v>
      </c>
      <c r="M179" s="27"/>
      <c r="N179" s="27"/>
      <c r="O179" s="27">
        <v>3</v>
      </c>
      <c r="P179" s="27">
        <v>1</v>
      </c>
      <c r="Q179" s="27"/>
      <c r="R179" s="18">
        <v>1</v>
      </c>
      <c r="T179" s="39"/>
    </row>
    <row r="180" spans="1:20" s="5" customFormat="1">
      <c r="A180" s="5" t="s">
        <v>23</v>
      </c>
      <c r="B180" s="5" t="s">
        <v>163</v>
      </c>
      <c r="C180" s="28">
        <v>9</v>
      </c>
      <c r="D180" s="27">
        <v>139</v>
      </c>
      <c r="E180" s="27">
        <v>120</v>
      </c>
      <c r="F180" s="27">
        <v>7</v>
      </c>
      <c r="G180" s="27">
        <v>7</v>
      </c>
      <c r="H180" s="28">
        <v>5</v>
      </c>
      <c r="I180" s="27">
        <v>105</v>
      </c>
      <c r="J180" s="27">
        <v>22</v>
      </c>
      <c r="K180" s="27">
        <v>8</v>
      </c>
      <c r="L180" s="27">
        <v>8</v>
      </c>
      <c r="M180" s="27">
        <v>17</v>
      </c>
      <c r="N180" s="27">
        <v>8</v>
      </c>
      <c r="O180" s="27">
        <v>42</v>
      </c>
      <c r="P180" s="27">
        <v>1</v>
      </c>
      <c r="Q180" s="27">
        <v>1</v>
      </c>
      <c r="R180" s="18">
        <v>5</v>
      </c>
      <c r="T180" s="39"/>
    </row>
    <row r="181" spans="1:20" s="5" customFormat="1">
      <c r="C181" s="18"/>
      <c r="D181" s="28"/>
      <c r="E181" s="18">
        <v>0</v>
      </c>
      <c r="F181" s="18"/>
      <c r="G181" s="18"/>
      <c r="H181" s="18"/>
      <c r="I181" s="28"/>
      <c r="J181" s="18">
        <v>0</v>
      </c>
      <c r="K181" s="18"/>
      <c r="L181" s="18"/>
      <c r="M181" s="18"/>
      <c r="N181" s="18"/>
      <c r="O181" s="18"/>
      <c r="P181" s="18"/>
      <c r="Q181" s="18"/>
      <c r="R181" s="18"/>
      <c r="S181" s="7"/>
      <c r="T181" s="39"/>
    </row>
    <row r="182" spans="1:20" s="5" customFormat="1">
      <c r="B182" s="5" t="s">
        <v>166</v>
      </c>
      <c r="C182" s="28">
        <v>3</v>
      </c>
      <c r="D182" s="18">
        <v>79</v>
      </c>
      <c r="E182" s="18">
        <v>65</v>
      </c>
      <c r="F182" s="18">
        <v>8</v>
      </c>
      <c r="G182" s="18">
        <v>1</v>
      </c>
      <c r="H182" s="28">
        <v>5</v>
      </c>
      <c r="I182" s="18">
        <v>53</v>
      </c>
      <c r="J182" s="18">
        <v>31</v>
      </c>
      <c r="K182" s="18">
        <v>8</v>
      </c>
      <c r="L182" s="18">
        <v>5</v>
      </c>
      <c r="M182" s="18">
        <v>4</v>
      </c>
      <c r="N182" s="18">
        <v>5</v>
      </c>
      <c r="O182" s="18">
        <v>0</v>
      </c>
      <c r="P182" s="18">
        <v>1</v>
      </c>
      <c r="Q182" s="18">
        <v>1</v>
      </c>
      <c r="R182" s="18">
        <v>3</v>
      </c>
      <c r="T182" s="39"/>
    </row>
    <row r="183" spans="1:20" s="5" customFormat="1">
      <c r="A183" s="5" t="s">
        <v>36</v>
      </c>
      <c r="B183" s="5" t="s">
        <v>167</v>
      </c>
      <c r="C183" s="28">
        <v>3</v>
      </c>
      <c r="D183" s="27">
        <v>79</v>
      </c>
      <c r="E183" s="27">
        <v>65</v>
      </c>
      <c r="F183" s="27">
        <v>8</v>
      </c>
      <c r="G183" s="27">
        <v>1</v>
      </c>
      <c r="H183" s="28">
        <v>5</v>
      </c>
      <c r="I183" s="27">
        <v>45</v>
      </c>
      <c r="J183" s="27">
        <v>23</v>
      </c>
      <c r="K183" s="27">
        <v>8</v>
      </c>
      <c r="L183" s="27">
        <v>5</v>
      </c>
      <c r="M183" s="27">
        <v>4</v>
      </c>
      <c r="N183" s="27">
        <v>5</v>
      </c>
      <c r="O183" s="27">
        <v>0</v>
      </c>
      <c r="P183" s="27">
        <v>1</v>
      </c>
      <c r="Q183" s="18">
        <v>1</v>
      </c>
      <c r="R183" s="18">
        <v>3</v>
      </c>
      <c r="T183" s="39"/>
    </row>
    <row r="184" spans="1:20" s="5" customFormat="1">
      <c r="A184" s="5" t="s">
        <v>34</v>
      </c>
      <c r="B184" s="5" t="s">
        <v>168</v>
      </c>
      <c r="C184" s="28">
        <v>0</v>
      </c>
      <c r="D184" s="18">
        <v>0</v>
      </c>
      <c r="E184" s="18">
        <v>0</v>
      </c>
      <c r="F184" s="18">
        <v>0</v>
      </c>
      <c r="G184" s="18">
        <v>0</v>
      </c>
      <c r="H184" s="28">
        <v>0</v>
      </c>
      <c r="I184" s="18">
        <v>4</v>
      </c>
      <c r="J184" s="18">
        <v>4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T184" s="39"/>
    </row>
    <row r="185" spans="1:20" s="5" customFormat="1">
      <c r="A185" s="5" t="s">
        <v>79</v>
      </c>
      <c r="B185" s="5" t="s">
        <v>268</v>
      </c>
      <c r="C185" s="28">
        <v>0</v>
      </c>
      <c r="D185" s="27">
        <v>0</v>
      </c>
      <c r="E185" s="27">
        <v>0</v>
      </c>
      <c r="F185" s="27">
        <v>0</v>
      </c>
      <c r="G185" s="27">
        <v>0</v>
      </c>
      <c r="H185" s="28">
        <v>0</v>
      </c>
      <c r="I185" s="27">
        <v>4</v>
      </c>
      <c r="J185" s="27">
        <v>4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18">
        <v>0</v>
      </c>
      <c r="R185" s="18">
        <v>0</v>
      </c>
      <c r="T185" s="39"/>
    </row>
    <row r="186" spans="1:20" s="5" customFormat="1">
      <c r="C186" s="28"/>
      <c r="D186" s="18">
        <v>0</v>
      </c>
      <c r="E186" s="18"/>
      <c r="F186" s="18"/>
      <c r="G186" s="18"/>
      <c r="H186" s="28"/>
      <c r="I186" s="18">
        <v>0</v>
      </c>
      <c r="J186" s="18"/>
      <c r="K186" s="18"/>
      <c r="L186" s="18"/>
      <c r="M186" s="18"/>
      <c r="N186" s="18"/>
      <c r="O186" s="18"/>
      <c r="P186" s="18"/>
      <c r="Q186" s="18"/>
      <c r="R186" s="18"/>
      <c r="T186" s="39"/>
    </row>
    <row r="187" spans="1:20" s="5" customFormat="1">
      <c r="B187" s="5" t="s">
        <v>169</v>
      </c>
      <c r="C187" s="28">
        <v>7</v>
      </c>
      <c r="D187" s="28">
        <v>176</v>
      </c>
      <c r="E187" s="28">
        <v>148</v>
      </c>
      <c r="F187" s="28">
        <v>27</v>
      </c>
      <c r="G187" s="28">
        <v>0</v>
      </c>
      <c r="H187" s="28">
        <v>1</v>
      </c>
      <c r="I187" s="28">
        <v>133</v>
      </c>
      <c r="J187" s="28">
        <v>18</v>
      </c>
      <c r="K187" s="28">
        <v>10</v>
      </c>
      <c r="L187" s="28">
        <v>3</v>
      </c>
      <c r="M187" s="28">
        <v>28</v>
      </c>
      <c r="N187" s="28">
        <v>22</v>
      </c>
      <c r="O187" s="28">
        <v>52</v>
      </c>
      <c r="P187" s="28">
        <v>1</v>
      </c>
      <c r="Q187" s="28">
        <v>0</v>
      </c>
      <c r="R187" s="18">
        <v>8</v>
      </c>
      <c r="T187" s="39"/>
    </row>
    <row r="188" spans="1:20" s="5" customFormat="1">
      <c r="A188" s="5" t="s">
        <v>66</v>
      </c>
      <c r="B188" s="5" t="s">
        <v>171</v>
      </c>
      <c r="C188" s="28">
        <v>3</v>
      </c>
      <c r="D188" s="30">
        <v>30</v>
      </c>
      <c r="E188" s="30">
        <v>26</v>
      </c>
      <c r="F188" s="30">
        <v>4</v>
      </c>
      <c r="G188" s="30">
        <v>0</v>
      </c>
      <c r="H188" s="28">
        <v>0</v>
      </c>
      <c r="I188" s="18">
        <v>53</v>
      </c>
      <c r="J188" s="18">
        <v>10</v>
      </c>
      <c r="K188" s="18">
        <v>3</v>
      </c>
      <c r="L188" s="18">
        <v>3</v>
      </c>
      <c r="M188" s="18">
        <v>0</v>
      </c>
      <c r="N188" s="18">
        <v>12</v>
      </c>
      <c r="O188" s="18">
        <v>25</v>
      </c>
      <c r="P188" s="18">
        <v>1</v>
      </c>
      <c r="Q188" s="18">
        <v>0</v>
      </c>
      <c r="R188" s="18">
        <v>8</v>
      </c>
      <c r="T188" s="39"/>
    </row>
    <row r="189" spans="1:20" s="5" customFormat="1">
      <c r="A189" s="5" t="s">
        <v>44</v>
      </c>
      <c r="B189" s="5" t="s">
        <v>172</v>
      </c>
      <c r="C189" s="28"/>
      <c r="D189" s="30">
        <v>0</v>
      </c>
      <c r="E189" s="30"/>
      <c r="F189" s="30"/>
      <c r="G189" s="30"/>
      <c r="H189" s="28"/>
      <c r="I189" s="18">
        <v>3</v>
      </c>
      <c r="J189" s="18"/>
      <c r="K189" s="18"/>
      <c r="L189" s="18"/>
      <c r="M189" s="18"/>
      <c r="N189" s="18">
        <v>3</v>
      </c>
      <c r="O189" s="18"/>
      <c r="P189" s="18"/>
      <c r="Q189" s="18"/>
      <c r="R189" s="18"/>
      <c r="T189" s="39"/>
    </row>
    <row r="190" spans="1:20" s="5" customFormat="1">
      <c r="A190" s="5" t="s">
        <v>23</v>
      </c>
      <c r="B190" s="5" t="s">
        <v>170</v>
      </c>
      <c r="C190" s="28">
        <v>4</v>
      </c>
      <c r="D190" s="30">
        <v>146</v>
      </c>
      <c r="E190" s="30">
        <v>122</v>
      </c>
      <c r="F190" s="30">
        <v>23</v>
      </c>
      <c r="G190" s="30">
        <v>0</v>
      </c>
      <c r="H190" s="28">
        <v>1</v>
      </c>
      <c r="I190" s="18">
        <v>77</v>
      </c>
      <c r="J190" s="18">
        <v>8</v>
      </c>
      <c r="K190" s="18">
        <v>7</v>
      </c>
      <c r="L190" s="18"/>
      <c r="M190" s="18">
        <v>28</v>
      </c>
      <c r="N190" s="18">
        <v>7</v>
      </c>
      <c r="O190" s="18">
        <v>27</v>
      </c>
      <c r="P190" s="18"/>
      <c r="Q190" s="18">
        <v>0</v>
      </c>
      <c r="R190" s="18"/>
      <c r="T190" s="39"/>
    </row>
    <row r="191" spans="1:20" s="5" customFormat="1">
      <c r="C191" s="28"/>
      <c r="D191" s="30">
        <v>0</v>
      </c>
      <c r="E191" s="30"/>
      <c r="F191" s="30"/>
      <c r="G191" s="30"/>
      <c r="H191" s="28"/>
      <c r="I191" s="18">
        <v>0</v>
      </c>
      <c r="J191" s="18"/>
      <c r="K191" s="18"/>
      <c r="L191" s="18"/>
      <c r="M191" s="18"/>
      <c r="N191" s="18"/>
      <c r="O191" s="18"/>
      <c r="P191" s="18"/>
      <c r="Q191" s="18"/>
      <c r="R191" s="18"/>
      <c r="T191" s="39"/>
    </row>
    <row r="192" spans="1:20" s="5" customFormat="1">
      <c r="B192" s="5" t="s">
        <v>173</v>
      </c>
      <c r="C192" s="28">
        <v>11</v>
      </c>
      <c r="D192" s="30">
        <v>202</v>
      </c>
      <c r="E192" s="30">
        <v>174</v>
      </c>
      <c r="F192" s="30">
        <v>22</v>
      </c>
      <c r="G192" s="30">
        <v>5</v>
      </c>
      <c r="H192" s="28">
        <v>1</v>
      </c>
      <c r="I192" s="18">
        <v>150</v>
      </c>
      <c r="J192" s="18">
        <v>25</v>
      </c>
      <c r="K192" s="18">
        <v>8</v>
      </c>
      <c r="L192" s="18">
        <v>11</v>
      </c>
      <c r="M192" s="18">
        <v>7</v>
      </c>
      <c r="N192" s="18">
        <v>18</v>
      </c>
      <c r="O192" s="18">
        <v>81</v>
      </c>
      <c r="P192" s="18">
        <v>8</v>
      </c>
      <c r="Q192" s="18">
        <v>1</v>
      </c>
      <c r="R192" s="18">
        <v>17</v>
      </c>
      <c r="T192" s="39"/>
    </row>
    <row r="193" spans="1:23" s="5" customFormat="1">
      <c r="A193" s="5" t="s">
        <v>59</v>
      </c>
      <c r="B193" s="5" t="s">
        <v>175</v>
      </c>
      <c r="C193" s="28">
        <v>1</v>
      </c>
      <c r="D193" s="30">
        <v>53</v>
      </c>
      <c r="E193" s="30">
        <v>48</v>
      </c>
      <c r="F193" s="30">
        <v>5</v>
      </c>
      <c r="G193" s="30">
        <v>0</v>
      </c>
      <c r="H193" s="28">
        <v>0</v>
      </c>
      <c r="I193" s="18">
        <v>8</v>
      </c>
      <c r="J193" s="18">
        <v>3</v>
      </c>
      <c r="K193" s="18">
        <v>0</v>
      </c>
      <c r="L193" s="18">
        <v>2</v>
      </c>
      <c r="M193" s="18">
        <v>1</v>
      </c>
      <c r="N193" s="18">
        <v>2</v>
      </c>
      <c r="O193" s="18"/>
      <c r="P193" s="18">
        <v>1</v>
      </c>
      <c r="Q193" s="18">
        <v>0</v>
      </c>
      <c r="R193" s="18">
        <v>1</v>
      </c>
      <c r="T193" s="39"/>
    </row>
    <row r="194" spans="1:23" s="5" customFormat="1">
      <c r="A194" s="5" t="s">
        <v>66</v>
      </c>
      <c r="B194" s="5" t="s">
        <v>176</v>
      </c>
      <c r="C194" s="28">
        <v>1</v>
      </c>
      <c r="D194" s="30">
        <v>10</v>
      </c>
      <c r="E194" s="30">
        <v>8</v>
      </c>
      <c r="F194" s="30">
        <v>2</v>
      </c>
      <c r="G194" s="30">
        <v>0</v>
      </c>
      <c r="H194" s="28">
        <v>0</v>
      </c>
      <c r="I194" s="18">
        <v>7</v>
      </c>
      <c r="J194" s="18">
        <v>2</v>
      </c>
      <c r="K194" s="18">
        <v>1</v>
      </c>
      <c r="L194" s="18">
        <v>2</v>
      </c>
      <c r="M194" s="18"/>
      <c r="N194" s="18">
        <v>2</v>
      </c>
      <c r="O194" s="18"/>
      <c r="P194" s="18">
        <v>1</v>
      </c>
      <c r="Q194" s="18">
        <v>0</v>
      </c>
      <c r="R194" s="18">
        <v>1</v>
      </c>
      <c r="T194" s="39"/>
    </row>
    <row r="195" spans="1:23" s="5" customFormat="1">
      <c r="A195" s="5" t="s">
        <v>66</v>
      </c>
      <c r="B195" s="5" t="s">
        <v>269</v>
      </c>
      <c r="C195" s="28">
        <v>1</v>
      </c>
      <c r="D195" s="18">
        <v>10</v>
      </c>
      <c r="E195" s="18">
        <v>8</v>
      </c>
      <c r="F195" s="18">
        <v>2</v>
      </c>
      <c r="G195" s="18">
        <v>0</v>
      </c>
      <c r="H195" s="28">
        <v>0</v>
      </c>
      <c r="I195" s="18">
        <v>10</v>
      </c>
      <c r="J195" s="18">
        <v>2</v>
      </c>
      <c r="K195" s="18">
        <v>2</v>
      </c>
      <c r="L195" s="18">
        <v>0</v>
      </c>
      <c r="M195" s="18">
        <v>0</v>
      </c>
      <c r="N195" s="27">
        <v>2</v>
      </c>
      <c r="O195" s="18">
        <v>4</v>
      </c>
      <c r="P195" s="18">
        <v>1</v>
      </c>
      <c r="Q195" s="18">
        <v>0</v>
      </c>
      <c r="R195" s="18">
        <v>1</v>
      </c>
      <c r="T195" s="39"/>
    </row>
    <row r="196" spans="1:23" s="5" customFormat="1">
      <c r="A196" s="5" t="s">
        <v>72</v>
      </c>
      <c r="B196" s="5" t="s">
        <v>177</v>
      </c>
      <c r="C196" s="28">
        <v>1</v>
      </c>
      <c r="D196" s="18">
        <v>0</v>
      </c>
      <c r="E196" s="18">
        <v>0</v>
      </c>
      <c r="F196" s="18">
        <v>0</v>
      </c>
      <c r="G196" s="18">
        <v>0</v>
      </c>
      <c r="H196" s="28">
        <v>0</v>
      </c>
      <c r="I196" s="18">
        <v>6</v>
      </c>
      <c r="J196" s="18">
        <v>6</v>
      </c>
      <c r="K196" s="18">
        <v>0</v>
      </c>
      <c r="L196" s="18"/>
      <c r="M196" s="18"/>
      <c r="N196" s="18">
        <v>0</v>
      </c>
      <c r="O196" s="18">
        <v>0</v>
      </c>
      <c r="P196" s="18">
        <v>1</v>
      </c>
      <c r="Q196" s="18">
        <v>0</v>
      </c>
      <c r="R196" s="18">
        <v>0</v>
      </c>
      <c r="T196" s="39"/>
    </row>
    <row r="197" spans="1:23" s="5" customFormat="1">
      <c r="A197" s="5" t="s">
        <v>44</v>
      </c>
      <c r="B197" s="5" t="s">
        <v>178</v>
      </c>
      <c r="C197" s="28">
        <v>1</v>
      </c>
      <c r="D197" s="18">
        <v>0</v>
      </c>
      <c r="E197" s="18">
        <v>0</v>
      </c>
      <c r="F197" s="18">
        <v>0</v>
      </c>
      <c r="G197" s="18">
        <v>0</v>
      </c>
      <c r="H197" s="28">
        <v>0</v>
      </c>
      <c r="I197" s="18">
        <v>6</v>
      </c>
      <c r="J197" s="18">
        <v>3</v>
      </c>
      <c r="K197" s="18">
        <v>0</v>
      </c>
      <c r="L197" s="18"/>
      <c r="M197" s="18"/>
      <c r="N197" s="18"/>
      <c r="O197" s="18">
        <v>3</v>
      </c>
      <c r="P197" s="18">
        <v>1</v>
      </c>
      <c r="Q197" s="18">
        <v>0</v>
      </c>
      <c r="R197" s="18">
        <v>0</v>
      </c>
      <c r="S197" s="7"/>
      <c r="T197" s="39"/>
      <c r="U197" s="7"/>
      <c r="V197" s="7"/>
      <c r="W197" s="7"/>
    </row>
    <row r="198" spans="1:23" s="5" customFormat="1">
      <c r="A198" s="5" t="s">
        <v>34</v>
      </c>
      <c r="B198" s="5" t="s">
        <v>173</v>
      </c>
      <c r="C198" s="28">
        <v>0</v>
      </c>
      <c r="D198" s="27">
        <v>0</v>
      </c>
      <c r="E198" s="27">
        <v>0</v>
      </c>
      <c r="F198" s="27">
        <v>0</v>
      </c>
      <c r="G198" s="27">
        <v>0</v>
      </c>
      <c r="H198" s="28">
        <v>0</v>
      </c>
      <c r="I198" s="27">
        <v>7</v>
      </c>
      <c r="J198" s="27">
        <v>0</v>
      </c>
      <c r="K198" s="27">
        <v>0</v>
      </c>
      <c r="L198" s="27"/>
      <c r="M198" s="27">
        <v>0</v>
      </c>
      <c r="N198" s="27">
        <v>2</v>
      </c>
      <c r="O198" s="27">
        <v>5</v>
      </c>
      <c r="P198" s="27">
        <v>0</v>
      </c>
      <c r="Q198" s="27">
        <v>0</v>
      </c>
      <c r="R198" s="18">
        <v>0</v>
      </c>
      <c r="S198" s="7"/>
      <c r="T198" s="39"/>
      <c r="U198" s="7"/>
      <c r="V198" s="7"/>
      <c r="W198" s="7"/>
    </row>
    <row r="199" spans="1:23" s="5" customFormat="1">
      <c r="A199" s="5" t="s">
        <v>66</v>
      </c>
      <c r="B199" s="5" t="s">
        <v>179</v>
      </c>
      <c r="C199" s="28">
        <v>1</v>
      </c>
      <c r="D199" s="27">
        <v>10</v>
      </c>
      <c r="E199" s="27">
        <v>8</v>
      </c>
      <c r="F199" s="27">
        <v>2</v>
      </c>
      <c r="G199" s="27">
        <v>0</v>
      </c>
      <c r="H199" s="28">
        <v>0</v>
      </c>
      <c r="I199" s="27">
        <v>8</v>
      </c>
      <c r="J199" s="27">
        <v>2</v>
      </c>
      <c r="K199" s="27">
        <v>0</v>
      </c>
      <c r="L199" s="27">
        <v>2</v>
      </c>
      <c r="M199" s="27"/>
      <c r="N199" s="27">
        <v>1</v>
      </c>
      <c r="O199" s="27">
        <v>3</v>
      </c>
      <c r="P199" s="27">
        <v>1</v>
      </c>
      <c r="Q199" s="27">
        <v>0</v>
      </c>
      <c r="R199" s="18">
        <v>1</v>
      </c>
      <c r="S199" s="7"/>
      <c r="T199" s="39"/>
      <c r="U199" s="7"/>
      <c r="V199" s="7"/>
      <c r="W199" s="7"/>
    </row>
    <row r="200" spans="1:23" s="5" customFormat="1">
      <c r="A200" s="5" t="s">
        <v>116</v>
      </c>
      <c r="B200" s="5" t="s">
        <v>174</v>
      </c>
      <c r="C200" s="28">
        <v>5</v>
      </c>
      <c r="D200" s="27">
        <v>119</v>
      </c>
      <c r="E200" s="27">
        <v>102</v>
      </c>
      <c r="F200" s="27">
        <v>11</v>
      </c>
      <c r="G200" s="27">
        <v>5</v>
      </c>
      <c r="H200" s="28">
        <v>1</v>
      </c>
      <c r="I200" s="27">
        <v>98</v>
      </c>
      <c r="J200" s="27">
        <v>7</v>
      </c>
      <c r="K200" s="27">
        <v>5</v>
      </c>
      <c r="L200" s="27">
        <v>5</v>
      </c>
      <c r="M200" s="27">
        <v>6</v>
      </c>
      <c r="N200" s="27">
        <v>9</v>
      </c>
      <c r="O200" s="27">
        <v>66</v>
      </c>
      <c r="P200" s="27">
        <v>2</v>
      </c>
      <c r="Q200" s="27">
        <v>1</v>
      </c>
      <c r="R200" s="18">
        <v>13</v>
      </c>
      <c r="S200" s="7"/>
      <c r="T200" s="39"/>
      <c r="U200" s="7"/>
      <c r="V200" s="7"/>
      <c r="W200" s="7"/>
    </row>
    <row r="201" spans="1:23" s="5" customFormat="1">
      <c r="C201" s="28"/>
      <c r="D201" s="27">
        <v>0</v>
      </c>
      <c r="E201" s="27"/>
      <c r="F201" s="27"/>
      <c r="G201" s="27"/>
      <c r="H201" s="28"/>
      <c r="I201" s="27">
        <v>0</v>
      </c>
      <c r="J201" s="27"/>
      <c r="K201" s="27"/>
      <c r="L201" s="27"/>
      <c r="M201" s="27"/>
      <c r="N201" s="27"/>
      <c r="O201" s="27"/>
      <c r="P201" s="27"/>
      <c r="Q201" s="27"/>
      <c r="R201" s="18"/>
      <c r="S201" s="7"/>
      <c r="T201" s="39"/>
      <c r="U201" s="7"/>
      <c r="V201" s="7"/>
      <c r="W201" s="7"/>
    </row>
    <row r="202" spans="1:23" s="5" customFormat="1">
      <c r="B202" s="5" t="s">
        <v>180</v>
      </c>
      <c r="C202" s="28">
        <v>9</v>
      </c>
      <c r="D202" s="27">
        <v>187</v>
      </c>
      <c r="E202" s="27">
        <v>164</v>
      </c>
      <c r="F202" s="27">
        <v>13</v>
      </c>
      <c r="G202" s="27">
        <v>0</v>
      </c>
      <c r="H202" s="28">
        <v>10</v>
      </c>
      <c r="I202" s="27">
        <v>115</v>
      </c>
      <c r="J202" s="27">
        <v>33</v>
      </c>
      <c r="K202" s="27">
        <v>6</v>
      </c>
      <c r="L202" s="27">
        <v>12</v>
      </c>
      <c r="M202" s="27">
        <v>20</v>
      </c>
      <c r="N202" s="27">
        <v>22</v>
      </c>
      <c r="O202" s="27">
        <v>22</v>
      </c>
      <c r="P202" s="27">
        <v>4</v>
      </c>
      <c r="Q202" s="27">
        <v>0</v>
      </c>
      <c r="R202" s="18">
        <v>6</v>
      </c>
      <c r="S202" s="7"/>
      <c r="T202" s="39"/>
      <c r="U202" s="7"/>
      <c r="V202" s="7"/>
      <c r="W202" s="7"/>
    </row>
    <row r="203" spans="1:23" s="5" customFormat="1">
      <c r="A203" s="5" t="s">
        <v>34</v>
      </c>
      <c r="B203" s="5" t="s">
        <v>182</v>
      </c>
      <c r="C203" s="28">
        <v>0</v>
      </c>
      <c r="D203" s="27">
        <v>0</v>
      </c>
      <c r="E203" s="27">
        <v>0</v>
      </c>
      <c r="F203" s="27">
        <v>0</v>
      </c>
      <c r="G203" s="27">
        <v>0</v>
      </c>
      <c r="H203" s="28">
        <v>0</v>
      </c>
      <c r="I203" s="27">
        <v>6</v>
      </c>
      <c r="J203" s="27">
        <v>0</v>
      </c>
      <c r="K203" s="27">
        <v>0</v>
      </c>
      <c r="L203" s="27">
        <v>0</v>
      </c>
      <c r="M203" s="27">
        <v>0</v>
      </c>
      <c r="N203" s="27">
        <v>6</v>
      </c>
      <c r="O203" s="27">
        <v>0</v>
      </c>
      <c r="P203" s="27">
        <v>0</v>
      </c>
      <c r="Q203" s="27">
        <v>0</v>
      </c>
      <c r="R203" s="18">
        <v>0</v>
      </c>
      <c r="S203" s="7"/>
      <c r="T203" s="39"/>
      <c r="U203" s="7"/>
      <c r="V203" s="7"/>
      <c r="W203" s="7"/>
    </row>
    <row r="204" spans="1:23" s="5" customFormat="1">
      <c r="A204" s="21" t="s">
        <v>34</v>
      </c>
      <c r="B204" s="21" t="s">
        <v>287</v>
      </c>
      <c r="C204" s="28"/>
      <c r="D204" s="27"/>
      <c r="E204" s="27"/>
      <c r="F204" s="27"/>
      <c r="G204" s="27"/>
      <c r="H204" s="28"/>
      <c r="I204" s="27">
        <v>1</v>
      </c>
      <c r="J204" s="27"/>
      <c r="K204" s="27"/>
      <c r="L204" s="27"/>
      <c r="M204" s="27"/>
      <c r="N204" s="27"/>
      <c r="O204" s="27">
        <v>1</v>
      </c>
      <c r="P204" s="27"/>
      <c r="Q204" s="27"/>
      <c r="R204" s="18"/>
      <c r="T204" s="39"/>
    </row>
    <row r="205" spans="1:23" s="5" customFormat="1">
      <c r="A205" s="5" t="s">
        <v>66</v>
      </c>
      <c r="B205" s="5" t="s">
        <v>183</v>
      </c>
      <c r="C205" s="28">
        <v>1</v>
      </c>
      <c r="D205" s="18">
        <v>9</v>
      </c>
      <c r="E205" s="18">
        <v>8</v>
      </c>
      <c r="F205" s="18">
        <v>1</v>
      </c>
      <c r="G205" s="18">
        <v>0</v>
      </c>
      <c r="H205" s="28">
        <v>0</v>
      </c>
      <c r="I205" s="18">
        <v>12</v>
      </c>
      <c r="J205" s="18">
        <v>4</v>
      </c>
      <c r="K205" s="18">
        <v>0</v>
      </c>
      <c r="L205" s="18">
        <v>2</v>
      </c>
      <c r="M205" s="18">
        <v>0</v>
      </c>
      <c r="N205" s="18">
        <v>2</v>
      </c>
      <c r="O205" s="18">
        <v>4</v>
      </c>
      <c r="P205" s="18">
        <v>1</v>
      </c>
      <c r="Q205" s="18">
        <v>0</v>
      </c>
      <c r="R205" s="18">
        <v>0</v>
      </c>
      <c r="T205" s="39"/>
    </row>
    <row r="206" spans="1:23" s="5" customFormat="1">
      <c r="A206" s="5" t="s">
        <v>66</v>
      </c>
      <c r="B206" s="5" t="s">
        <v>184</v>
      </c>
      <c r="C206" s="28">
        <v>1</v>
      </c>
      <c r="D206" s="18">
        <v>8</v>
      </c>
      <c r="E206" s="18">
        <v>7</v>
      </c>
      <c r="F206" s="18">
        <v>1</v>
      </c>
      <c r="G206" s="18">
        <v>0</v>
      </c>
      <c r="H206" s="28">
        <v>0</v>
      </c>
      <c r="I206" s="18">
        <v>9</v>
      </c>
      <c r="J206" s="18">
        <v>4</v>
      </c>
      <c r="K206" s="18">
        <v>0</v>
      </c>
      <c r="L206" s="18">
        <v>1</v>
      </c>
      <c r="M206" s="18">
        <v>0</v>
      </c>
      <c r="N206" s="18">
        <v>1</v>
      </c>
      <c r="O206" s="18">
        <v>3</v>
      </c>
      <c r="P206" s="18">
        <v>1</v>
      </c>
      <c r="Q206" s="18">
        <v>0</v>
      </c>
      <c r="R206" s="18">
        <v>0</v>
      </c>
      <c r="T206" s="39"/>
    </row>
    <row r="207" spans="1:23" s="5" customFormat="1">
      <c r="A207" s="5" t="s">
        <v>34</v>
      </c>
      <c r="B207" s="5" t="s">
        <v>185</v>
      </c>
      <c r="C207" s="28">
        <v>0</v>
      </c>
      <c r="D207" s="27">
        <v>0</v>
      </c>
      <c r="E207" s="27">
        <v>0</v>
      </c>
      <c r="F207" s="27">
        <v>0</v>
      </c>
      <c r="G207" s="27">
        <v>0</v>
      </c>
      <c r="H207" s="28">
        <v>0</v>
      </c>
      <c r="I207" s="27">
        <v>3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  <c r="O207" s="27">
        <v>3</v>
      </c>
      <c r="P207" s="27">
        <v>0</v>
      </c>
      <c r="Q207" s="27">
        <v>0</v>
      </c>
      <c r="R207" s="18">
        <v>0</v>
      </c>
      <c r="T207" s="39"/>
    </row>
    <row r="208" spans="1:23" s="5" customFormat="1">
      <c r="A208" s="5" t="s">
        <v>66</v>
      </c>
      <c r="B208" s="5" t="s">
        <v>186</v>
      </c>
      <c r="C208" s="28">
        <v>1</v>
      </c>
      <c r="D208" s="18">
        <v>18</v>
      </c>
      <c r="E208" s="18">
        <v>17</v>
      </c>
      <c r="F208" s="18">
        <v>1</v>
      </c>
      <c r="G208" s="18">
        <v>0</v>
      </c>
      <c r="H208" s="28">
        <v>0</v>
      </c>
      <c r="I208" s="18">
        <v>7</v>
      </c>
      <c r="J208" s="18">
        <v>3</v>
      </c>
      <c r="K208" s="18">
        <v>2</v>
      </c>
      <c r="L208" s="18">
        <v>1</v>
      </c>
      <c r="M208" s="18">
        <v>0</v>
      </c>
      <c r="N208" s="18">
        <v>1</v>
      </c>
      <c r="O208" s="18">
        <v>0</v>
      </c>
      <c r="P208" s="18">
        <v>1</v>
      </c>
      <c r="Q208" s="18">
        <v>0</v>
      </c>
      <c r="R208" s="18">
        <v>0</v>
      </c>
      <c r="T208" s="39"/>
    </row>
    <row r="209" spans="1:20" s="5" customFormat="1">
      <c r="A209" s="5" t="s">
        <v>25</v>
      </c>
      <c r="B209" s="5" t="s">
        <v>180</v>
      </c>
      <c r="C209" s="28">
        <v>1</v>
      </c>
      <c r="D209" s="18">
        <v>0</v>
      </c>
      <c r="E209" s="18">
        <v>0</v>
      </c>
      <c r="F209" s="18">
        <v>0</v>
      </c>
      <c r="G209" s="18">
        <v>0</v>
      </c>
      <c r="H209" s="28">
        <v>0</v>
      </c>
      <c r="I209" s="18">
        <v>9</v>
      </c>
      <c r="J209" s="18">
        <v>6</v>
      </c>
      <c r="K209" s="18">
        <v>0</v>
      </c>
      <c r="L209" s="18">
        <v>0</v>
      </c>
      <c r="M209" s="18">
        <v>0</v>
      </c>
      <c r="N209" s="18">
        <v>2</v>
      </c>
      <c r="O209" s="18">
        <v>1</v>
      </c>
      <c r="P209" s="18">
        <v>0</v>
      </c>
      <c r="Q209" s="18">
        <v>0</v>
      </c>
      <c r="R209" s="18">
        <v>0</v>
      </c>
      <c r="T209" s="39"/>
    </row>
    <row r="210" spans="1:20" s="5" customFormat="1">
      <c r="A210" s="5" t="s">
        <v>23</v>
      </c>
      <c r="B210" s="5" t="s">
        <v>181</v>
      </c>
      <c r="C210" s="28">
        <v>5</v>
      </c>
      <c r="D210" s="27">
        <v>152</v>
      </c>
      <c r="E210" s="27">
        <v>132</v>
      </c>
      <c r="F210" s="27">
        <v>10</v>
      </c>
      <c r="G210" s="27">
        <v>0</v>
      </c>
      <c r="H210" s="28">
        <v>10</v>
      </c>
      <c r="I210" s="27">
        <v>68</v>
      </c>
      <c r="J210" s="27">
        <v>16</v>
      </c>
      <c r="K210" s="27">
        <v>4</v>
      </c>
      <c r="L210" s="30">
        <v>8</v>
      </c>
      <c r="M210" s="30">
        <v>20</v>
      </c>
      <c r="N210" s="30">
        <v>10</v>
      </c>
      <c r="O210" s="30">
        <v>10</v>
      </c>
      <c r="P210" s="30">
        <v>1</v>
      </c>
      <c r="Q210" s="30"/>
      <c r="R210" s="27">
        <v>6</v>
      </c>
      <c r="T210" s="39"/>
    </row>
    <row r="211" spans="1:20" s="5" customFormat="1">
      <c r="C211" s="28"/>
      <c r="D211" s="27">
        <v>0</v>
      </c>
      <c r="E211" s="27"/>
      <c r="F211" s="27"/>
      <c r="G211" s="27"/>
      <c r="H211" s="28"/>
      <c r="I211" s="27">
        <v>0</v>
      </c>
      <c r="J211" s="27"/>
      <c r="K211" s="27"/>
      <c r="L211" s="27"/>
      <c r="M211" s="27"/>
      <c r="N211" s="27"/>
      <c r="O211" s="27"/>
      <c r="P211" s="27"/>
      <c r="Q211" s="27"/>
      <c r="R211" s="27"/>
      <c r="T211" s="39"/>
    </row>
    <row r="212" spans="1:20" s="5" customFormat="1">
      <c r="B212" s="5" t="s">
        <v>187</v>
      </c>
      <c r="C212" s="28">
        <v>4</v>
      </c>
      <c r="D212" s="27">
        <v>90</v>
      </c>
      <c r="E212" s="27">
        <v>78</v>
      </c>
      <c r="F212" s="27">
        <v>6</v>
      </c>
      <c r="G212" s="27">
        <v>3</v>
      </c>
      <c r="H212" s="28">
        <v>3</v>
      </c>
      <c r="I212" s="27">
        <v>71</v>
      </c>
      <c r="J212" s="27">
        <v>9</v>
      </c>
      <c r="K212" s="27">
        <v>5</v>
      </c>
      <c r="L212" s="27">
        <v>2</v>
      </c>
      <c r="M212" s="27">
        <v>4</v>
      </c>
      <c r="N212" s="27">
        <v>15</v>
      </c>
      <c r="O212" s="27">
        <v>36</v>
      </c>
      <c r="P212" s="27">
        <v>1</v>
      </c>
      <c r="Q212" s="27">
        <v>0</v>
      </c>
      <c r="R212" s="27">
        <v>4</v>
      </c>
      <c r="T212" s="39"/>
    </row>
    <row r="213" spans="1:20" s="5" customFormat="1">
      <c r="A213" s="5" t="s">
        <v>188</v>
      </c>
      <c r="B213" s="5" t="s">
        <v>189</v>
      </c>
      <c r="C213" s="28">
        <v>4</v>
      </c>
      <c r="D213" s="27">
        <v>90</v>
      </c>
      <c r="E213" s="27">
        <v>78</v>
      </c>
      <c r="F213" s="27">
        <v>6</v>
      </c>
      <c r="G213" s="27">
        <v>3</v>
      </c>
      <c r="H213" s="28">
        <v>3</v>
      </c>
      <c r="I213" s="27">
        <v>67</v>
      </c>
      <c r="J213" s="27">
        <v>9</v>
      </c>
      <c r="K213" s="27">
        <v>5</v>
      </c>
      <c r="L213" s="27">
        <v>2</v>
      </c>
      <c r="M213" s="27">
        <v>4</v>
      </c>
      <c r="N213" s="27">
        <v>15</v>
      </c>
      <c r="O213" s="27">
        <v>32</v>
      </c>
      <c r="P213" s="27">
        <v>1</v>
      </c>
      <c r="Q213" s="27">
        <v>0</v>
      </c>
      <c r="R213" s="27">
        <v>4</v>
      </c>
      <c r="T213" s="39"/>
    </row>
    <row r="214" spans="1:20" s="5" customFormat="1">
      <c r="A214" s="21" t="s">
        <v>147</v>
      </c>
      <c r="B214" s="21" t="s">
        <v>288</v>
      </c>
      <c r="C214" s="28"/>
      <c r="D214" s="18"/>
      <c r="E214" s="18"/>
      <c r="F214" s="18"/>
      <c r="G214" s="18"/>
      <c r="H214" s="28"/>
      <c r="I214" s="18">
        <v>4</v>
      </c>
      <c r="J214" s="18"/>
      <c r="K214" s="18"/>
      <c r="L214" s="18"/>
      <c r="M214" s="18"/>
      <c r="N214" s="18"/>
      <c r="O214" s="18">
        <v>4</v>
      </c>
      <c r="P214" s="18"/>
      <c r="Q214" s="18"/>
      <c r="R214" s="27"/>
      <c r="T214" s="39"/>
    </row>
    <row r="215" spans="1:20" s="5" customFormat="1">
      <c r="C215" s="28"/>
      <c r="D215" s="27">
        <v>0</v>
      </c>
      <c r="E215" s="27"/>
      <c r="F215" s="27"/>
      <c r="G215" s="27"/>
      <c r="H215" s="28"/>
      <c r="I215" s="27">
        <v>0</v>
      </c>
      <c r="J215" s="27"/>
      <c r="K215" s="27"/>
      <c r="L215" s="27"/>
      <c r="M215" s="27"/>
      <c r="N215" s="27"/>
      <c r="O215" s="27"/>
      <c r="P215" s="27"/>
      <c r="Q215" s="27"/>
      <c r="R215" s="27"/>
      <c r="T215" s="39"/>
    </row>
    <row r="216" spans="1:20" s="5" customFormat="1">
      <c r="B216" s="5" t="s">
        <v>190</v>
      </c>
      <c r="C216" s="28">
        <v>3</v>
      </c>
      <c r="D216" s="27">
        <v>49</v>
      </c>
      <c r="E216" s="27">
        <v>36</v>
      </c>
      <c r="F216" s="27">
        <v>12</v>
      </c>
      <c r="G216" s="27">
        <v>1</v>
      </c>
      <c r="H216" s="28">
        <v>0</v>
      </c>
      <c r="I216" s="27">
        <v>49</v>
      </c>
      <c r="J216" s="27">
        <v>20</v>
      </c>
      <c r="K216" s="27">
        <v>4</v>
      </c>
      <c r="L216" s="27">
        <v>2</v>
      </c>
      <c r="M216" s="27">
        <v>0</v>
      </c>
      <c r="N216" s="27">
        <v>4</v>
      </c>
      <c r="O216" s="27">
        <v>19</v>
      </c>
      <c r="P216" s="27">
        <v>3</v>
      </c>
      <c r="Q216" s="27">
        <v>0</v>
      </c>
      <c r="R216" s="27">
        <v>2</v>
      </c>
      <c r="T216" s="39"/>
    </row>
    <row r="217" spans="1:20" s="5" customFormat="1">
      <c r="A217" s="5" t="s">
        <v>61</v>
      </c>
      <c r="B217" s="5" t="s">
        <v>191</v>
      </c>
      <c r="C217" s="28">
        <v>1</v>
      </c>
      <c r="D217" s="27">
        <v>30</v>
      </c>
      <c r="E217" s="27">
        <v>22</v>
      </c>
      <c r="F217" s="27">
        <v>7</v>
      </c>
      <c r="G217" s="27">
        <v>1</v>
      </c>
      <c r="H217" s="28">
        <v>0</v>
      </c>
      <c r="I217" s="27">
        <v>27</v>
      </c>
      <c r="J217" s="27">
        <v>8</v>
      </c>
      <c r="K217" s="27">
        <v>0</v>
      </c>
      <c r="L217" s="27">
        <v>2</v>
      </c>
      <c r="M217" s="27">
        <v>0</v>
      </c>
      <c r="N217" s="27">
        <v>2</v>
      </c>
      <c r="O217" s="27">
        <v>15</v>
      </c>
      <c r="P217" s="27">
        <v>1</v>
      </c>
      <c r="Q217" s="27">
        <v>0</v>
      </c>
      <c r="R217" s="27">
        <v>0</v>
      </c>
      <c r="T217" s="39"/>
    </row>
    <row r="218" spans="1:20" s="5" customFormat="1">
      <c r="A218" s="5" t="s">
        <v>192</v>
      </c>
      <c r="B218" s="5" t="s">
        <v>193</v>
      </c>
      <c r="C218" s="28">
        <v>0</v>
      </c>
      <c r="D218" s="27">
        <v>0</v>
      </c>
      <c r="E218" s="27">
        <v>0</v>
      </c>
      <c r="F218" s="27">
        <v>0</v>
      </c>
      <c r="G218" s="27">
        <v>0</v>
      </c>
      <c r="H218" s="28">
        <v>0</v>
      </c>
      <c r="I218" s="27">
        <v>3</v>
      </c>
      <c r="J218" s="27">
        <v>3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T218" s="39"/>
    </row>
    <row r="219" spans="1:20" s="5" customFormat="1">
      <c r="A219" s="5" t="s">
        <v>66</v>
      </c>
      <c r="B219" s="5" t="s">
        <v>194</v>
      </c>
      <c r="C219" s="28">
        <v>1</v>
      </c>
      <c r="D219" s="27">
        <v>19</v>
      </c>
      <c r="E219" s="27">
        <v>14</v>
      </c>
      <c r="F219" s="27">
        <v>5</v>
      </c>
      <c r="G219" s="27">
        <v>0</v>
      </c>
      <c r="H219" s="28">
        <v>0</v>
      </c>
      <c r="I219" s="27">
        <v>17</v>
      </c>
      <c r="J219" s="27">
        <v>9</v>
      </c>
      <c r="K219" s="27">
        <v>4</v>
      </c>
      <c r="L219" s="27">
        <v>0</v>
      </c>
      <c r="M219" s="27">
        <v>0</v>
      </c>
      <c r="N219" s="27">
        <v>2</v>
      </c>
      <c r="O219" s="27">
        <v>2</v>
      </c>
      <c r="P219" s="27">
        <v>1</v>
      </c>
      <c r="Q219" s="27">
        <v>0</v>
      </c>
      <c r="R219" s="27">
        <v>2</v>
      </c>
      <c r="T219" s="39"/>
    </row>
    <row r="220" spans="1:20" s="5" customFormat="1">
      <c r="A220" s="5" t="s">
        <v>34</v>
      </c>
      <c r="B220" s="5" t="s">
        <v>195</v>
      </c>
      <c r="C220" s="28">
        <v>1</v>
      </c>
      <c r="D220" s="27">
        <v>0</v>
      </c>
      <c r="E220" s="27">
        <v>0</v>
      </c>
      <c r="F220" s="27">
        <v>0</v>
      </c>
      <c r="G220" s="27">
        <v>0</v>
      </c>
      <c r="H220" s="28">
        <v>0</v>
      </c>
      <c r="I220" s="27">
        <v>2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2</v>
      </c>
      <c r="P220" s="27">
        <v>1</v>
      </c>
      <c r="Q220" s="27">
        <v>0</v>
      </c>
      <c r="R220" s="27">
        <v>0</v>
      </c>
      <c r="T220" s="39"/>
    </row>
    <row r="221" spans="1:20" s="5" customFormat="1">
      <c r="C221" s="28"/>
      <c r="D221" s="27">
        <v>0</v>
      </c>
      <c r="E221" s="27"/>
      <c r="F221" s="27"/>
      <c r="G221" s="27"/>
      <c r="H221" s="28"/>
      <c r="I221" s="27">
        <v>0</v>
      </c>
      <c r="J221" s="27"/>
      <c r="K221" s="27"/>
      <c r="L221" s="27"/>
      <c r="M221" s="27"/>
      <c r="N221" s="27"/>
      <c r="O221" s="27"/>
      <c r="P221" s="27"/>
      <c r="Q221" s="27"/>
      <c r="R221" s="27"/>
      <c r="T221" s="39"/>
    </row>
    <row r="222" spans="1:20" s="5" customFormat="1">
      <c r="B222" s="5" t="s">
        <v>196</v>
      </c>
      <c r="C222" s="28">
        <v>8</v>
      </c>
      <c r="D222" s="18">
        <v>134</v>
      </c>
      <c r="E222" s="18">
        <v>116</v>
      </c>
      <c r="F222" s="18">
        <v>9</v>
      </c>
      <c r="G222" s="18">
        <v>4</v>
      </c>
      <c r="H222" s="28">
        <v>5</v>
      </c>
      <c r="I222" s="18">
        <v>67</v>
      </c>
      <c r="J222" s="18">
        <v>25</v>
      </c>
      <c r="K222" s="18">
        <v>3</v>
      </c>
      <c r="L222" s="18">
        <v>13</v>
      </c>
      <c r="M222" s="18">
        <v>4</v>
      </c>
      <c r="N222" s="18">
        <v>11</v>
      </c>
      <c r="O222" s="18">
        <v>11</v>
      </c>
      <c r="P222" s="18">
        <v>5</v>
      </c>
      <c r="Q222" s="18">
        <v>5</v>
      </c>
      <c r="R222" s="18">
        <v>1</v>
      </c>
      <c r="T222" s="39"/>
    </row>
    <row r="223" spans="1:20" s="5" customFormat="1">
      <c r="A223" s="5" t="s">
        <v>36</v>
      </c>
      <c r="B223" s="5" t="s">
        <v>197</v>
      </c>
      <c r="C223" s="28">
        <v>3</v>
      </c>
      <c r="D223" s="18">
        <v>78</v>
      </c>
      <c r="E223" s="18">
        <v>69</v>
      </c>
      <c r="F223" s="18">
        <v>4</v>
      </c>
      <c r="G223" s="18">
        <v>3</v>
      </c>
      <c r="H223" s="28">
        <v>2</v>
      </c>
      <c r="I223" s="18">
        <v>33</v>
      </c>
      <c r="J223" s="18">
        <v>11</v>
      </c>
      <c r="K223" s="18">
        <v>3</v>
      </c>
      <c r="L223" s="18">
        <v>5</v>
      </c>
      <c r="M223" s="18">
        <v>4</v>
      </c>
      <c r="N223" s="18">
        <v>5</v>
      </c>
      <c r="O223" s="18">
        <v>5</v>
      </c>
      <c r="P223" s="18">
        <v>1</v>
      </c>
      <c r="Q223" s="18">
        <v>1</v>
      </c>
      <c r="R223" s="27">
        <v>1</v>
      </c>
      <c r="T223" s="39"/>
    </row>
    <row r="224" spans="1:20" s="5" customFormat="1">
      <c r="A224" s="5" t="s">
        <v>61</v>
      </c>
      <c r="B224" s="5" t="s">
        <v>198</v>
      </c>
      <c r="C224" s="28">
        <v>1</v>
      </c>
      <c r="D224" s="27">
        <v>26</v>
      </c>
      <c r="E224" s="27">
        <v>23</v>
      </c>
      <c r="F224" s="27">
        <v>2</v>
      </c>
      <c r="G224" s="27">
        <v>0</v>
      </c>
      <c r="H224" s="28">
        <v>1</v>
      </c>
      <c r="I224" s="27">
        <v>14</v>
      </c>
      <c r="J224" s="27">
        <v>8</v>
      </c>
      <c r="K224" s="27">
        <v>0</v>
      </c>
      <c r="L224" s="27">
        <v>3</v>
      </c>
      <c r="M224" s="27">
        <v>0</v>
      </c>
      <c r="N224" s="27">
        <v>2</v>
      </c>
      <c r="O224" s="27">
        <v>1</v>
      </c>
      <c r="P224" s="27">
        <v>1</v>
      </c>
      <c r="Q224" s="27">
        <v>1</v>
      </c>
      <c r="R224" s="27">
        <v>0</v>
      </c>
      <c r="T224" s="39"/>
    </row>
    <row r="225" spans="1:23" s="5" customFormat="1">
      <c r="A225" s="5" t="s">
        <v>25</v>
      </c>
      <c r="B225" s="5" t="s">
        <v>199</v>
      </c>
      <c r="C225" s="28">
        <v>1</v>
      </c>
      <c r="D225" s="27">
        <v>0</v>
      </c>
      <c r="E225" s="27">
        <v>0</v>
      </c>
      <c r="F225" s="27">
        <v>0</v>
      </c>
      <c r="G225" s="27">
        <v>0</v>
      </c>
      <c r="H225" s="28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T225" s="39"/>
    </row>
    <row r="226" spans="1:23" s="5" customFormat="1">
      <c r="A226" s="5" t="s">
        <v>66</v>
      </c>
      <c r="B226" s="5" t="s">
        <v>200</v>
      </c>
      <c r="C226" s="28">
        <v>1</v>
      </c>
      <c r="D226" s="27">
        <v>10</v>
      </c>
      <c r="E226" s="27">
        <v>7</v>
      </c>
      <c r="F226" s="27">
        <v>1</v>
      </c>
      <c r="G226" s="27">
        <v>1</v>
      </c>
      <c r="H226" s="28">
        <v>1</v>
      </c>
      <c r="I226" s="27">
        <v>4</v>
      </c>
      <c r="J226" s="27">
        <v>1</v>
      </c>
      <c r="K226" s="27">
        <v>0</v>
      </c>
      <c r="L226" s="27">
        <v>1</v>
      </c>
      <c r="M226" s="27">
        <v>0</v>
      </c>
      <c r="N226" s="27">
        <v>1</v>
      </c>
      <c r="O226" s="27">
        <v>1</v>
      </c>
      <c r="P226" s="27">
        <v>1</v>
      </c>
      <c r="Q226" s="27">
        <v>1</v>
      </c>
      <c r="R226" s="27">
        <v>0</v>
      </c>
      <c r="T226" s="39"/>
    </row>
    <row r="227" spans="1:23" s="5" customFormat="1">
      <c r="A227" s="5" t="s">
        <v>66</v>
      </c>
      <c r="B227" s="5" t="s">
        <v>201</v>
      </c>
      <c r="C227" s="28">
        <v>1</v>
      </c>
      <c r="D227" s="27">
        <v>10</v>
      </c>
      <c r="E227" s="27">
        <v>9</v>
      </c>
      <c r="F227" s="27">
        <v>0</v>
      </c>
      <c r="G227" s="27">
        <v>0</v>
      </c>
      <c r="H227" s="28">
        <v>1</v>
      </c>
      <c r="I227" s="27">
        <v>11</v>
      </c>
      <c r="J227" s="27">
        <v>3</v>
      </c>
      <c r="K227" s="27">
        <v>0</v>
      </c>
      <c r="L227" s="27">
        <v>3</v>
      </c>
      <c r="M227" s="27">
        <v>0</v>
      </c>
      <c r="N227" s="27">
        <v>2</v>
      </c>
      <c r="O227" s="27">
        <v>3</v>
      </c>
      <c r="P227" s="27">
        <v>1</v>
      </c>
      <c r="Q227" s="27">
        <v>1</v>
      </c>
      <c r="R227" s="27">
        <v>0</v>
      </c>
      <c r="T227" s="39"/>
    </row>
    <row r="228" spans="1:23" s="5" customFormat="1">
      <c r="A228" s="5" t="s">
        <v>66</v>
      </c>
      <c r="B228" s="5" t="s">
        <v>202</v>
      </c>
      <c r="C228" s="28">
        <v>1</v>
      </c>
      <c r="D228" s="27">
        <v>10</v>
      </c>
      <c r="E228" s="27">
        <v>8</v>
      </c>
      <c r="F228" s="27">
        <v>2</v>
      </c>
      <c r="G228" s="27">
        <v>0</v>
      </c>
      <c r="H228" s="28">
        <v>0</v>
      </c>
      <c r="I228" s="27">
        <v>4</v>
      </c>
      <c r="J228" s="27">
        <v>2</v>
      </c>
      <c r="K228" s="27">
        <v>0</v>
      </c>
      <c r="L228" s="27">
        <v>1</v>
      </c>
      <c r="M228" s="27">
        <v>0</v>
      </c>
      <c r="N228" s="27">
        <v>1</v>
      </c>
      <c r="O228" s="27">
        <v>0</v>
      </c>
      <c r="P228" s="27">
        <v>1</v>
      </c>
      <c r="Q228" s="27">
        <v>1</v>
      </c>
      <c r="R228" s="27">
        <v>0</v>
      </c>
      <c r="T228" s="39"/>
    </row>
    <row r="229" spans="1:23" s="5" customFormat="1">
      <c r="A229" s="5" t="s">
        <v>138</v>
      </c>
      <c r="B229" s="5" t="s">
        <v>281</v>
      </c>
      <c r="C229" s="28"/>
      <c r="D229" s="27">
        <v>0</v>
      </c>
      <c r="E229" s="27"/>
      <c r="F229" s="27"/>
      <c r="G229" s="27"/>
      <c r="H229" s="28"/>
      <c r="I229" s="27">
        <v>1</v>
      </c>
      <c r="J229" s="27"/>
      <c r="K229" s="27"/>
      <c r="L229" s="27"/>
      <c r="M229" s="27"/>
      <c r="N229" s="27">
        <v>0</v>
      </c>
      <c r="O229" s="27">
        <v>1</v>
      </c>
      <c r="P229" s="27"/>
      <c r="Q229" s="27"/>
      <c r="R229" s="27"/>
      <c r="T229" s="39"/>
    </row>
    <row r="230" spans="1:23" s="5" customFormat="1">
      <c r="C230" s="28"/>
      <c r="D230" s="18">
        <v>0</v>
      </c>
      <c r="E230" s="18"/>
      <c r="F230" s="18"/>
      <c r="G230" s="18"/>
      <c r="H230" s="28"/>
      <c r="I230" s="18">
        <v>0</v>
      </c>
      <c r="J230" s="18"/>
      <c r="K230" s="18"/>
      <c r="L230" s="18"/>
      <c r="M230" s="18"/>
      <c r="N230" s="18"/>
      <c r="O230" s="18"/>
      <c r="P230" s="18"/>
      <c r="Q230" s="18"/>
      <c r="R230" s="18"/>
      <c r="T230" s="39"/>
    </row>
    <row r="231" spans="1:23" s="5" customFormat="1">
      <c r="B231" s="5" t="s">
        <v>203</v>
      </c>
      <c r="C231" s="28">
        <v>10</v>
      </c>
      <c r="D231" s="18">
        <v>223</v>
      </c>
      <c r="E231" s="18">
        <v>189</v>
      </c>
      <c r="F231" s="18">
        <v>27</v>
      </c>
      <c r="G231" s="18">
        <v>6</v>
      </c>
      <c r="H231" s="28">
        <v>1</v>
      </c>
      <c r="I231" s="18">
        <v>147</v>
      </c>
      <c r="J231" s="18">
        <v>47</v>
      </c>
      <c r="K231" s="18">
        <v>14</v>
      </c>
      <c r="L231" s="18">
        <v>13</v>
      </c>
      <c r="M231" s="18">
        <v>20</v>
      </c>
      <c r="N231" s="18">
        <v>16</v>
      </c>
      <c r="O231" s="18">
        <v>37</v>
      </c>
      <c r="P231" s="18">
        <v>6</v>
      </c>
      <c r="Q231" s="18">
        <v>3</v>
      </c>
      <c r="R231" s="18">
        <v>10</v>
      </c>
      <c r="S231" s="17"/>
      <c r="T231" s="39"/>
      <c r="U231" s="17"/>
      <c r="V231" s="17"/>
      <c r="W231" s="17"/>
    </row>
    <row r="232" spans="1:23" s="5" customFormat="1">
      <c r="A232" s="5" t="s">
        <v>59</v>
      </c>
      <c r="B232" s="5" t="s">
        <v>205</v>
      </c>
      <c r="C232" s="28">
        <v>2</v>
      </c>
      <c r="D232" s="27">
        <v>61</v>
      </c>
      <c r="E232" s="27">
        <v>54</v>
      </c>
      <c r="F232" s="27">
        <v>6</v>
      </c>
      <c r="G232" s="27">
        <v>0</v>
      </c>
      <c r="H232" s="28">
        <v>1</v>
      </c>
      <c r="I232" s="27">
        <v>21</v>
      </c>
      <c r="J232" s="27">
        <v>5</v>
      </c>
      <c r="K232" s="27">
        <v>2</v>
      </c>
      <c r="L232" s="27">
        <v>3</v>
      </c>
      <c r="M232" s="27">
        <v>5</v>
      </c>
      <c r="N232" s="27">
        <v>2</v>
      </c>
      <c r="O232" s="27">
        <v>4</v>
      </c>
      <c r="P232" s="27">
        <v>1</v>
      </c>
      <c r="Q232" s="27">
        <v>1</v>
      </c>
      <c r="R232" s="27">
        <v>1</v>
      </c>
      <c r="S232" s="17"/>
      <c r="T232" s="39"/>
      <c r="U232" s="17"/>
      <c r="V232" s="17"/>
      <c r="W232" s="17"/>
    </row>
    <row r="233" spans="1:23" s="5" customFormat="1">
      <c r="A233" s="5" t="s">
        <v>147</v>
      </c>
      <c r="B233" s="5" t="s">
        <v>270</v>
      </c>
      <c r="C233" s="28">
        <v>0</v>
      </c>
      <c r="D233" s="27">
        <v>0</v>
      </c>
      <c r="E233" s="27">
        <v>0</v>
      </c>
      <c r="F233" s="27">
        <v>0</v>
      </c>
      <c r="G233" s="27">
        <v>0</v>
      </c>
      <c r="H233" s="28">
        <v>0</v>
      </c>
      <c r="I233" s="27">
        <v>9</v>
      </c>
      <c r="J233" s="27">
        <v>3</v>
      </c>
      <c r="K233" s="27">
        <v>2</v>
      </c>
      <c r="L233" s="27">
        <v>0</v>
      </c>
      <c r="M233" s="27">
        <v>0</v>
      </c>
      <c r="N233" s="27">
        <v>3</v>
      </c>
      <c r="O233" s="27">
        <v>1</v>
      </c>
      <c r="P233" s="27">
        <v>1</v>
      </c>
      <c r="Q233" s="27">
        <v>0</v>
      </c>
      <c r="R233" s="27">
        <v>0</v>
      </c>
      <c r="S233" s="17"/>
      <c r="T233" s="39"/>
      <c r="U233" s="17"/>
      <c r="V233" s="17"/>
      <c r="W233" s="17"/>
    </row>
    <row r="234" spans="1:23" s="5" customFormat="1">
      <c r="A234" s="5" t="s">
        <v>61</v>
      </c>
      <c r="B234" s="5" t="s">
        <v>206</v>
      </c>
      <c r="C234" s="28">
        <v>2</v>
      </c>
      <c r="D234" s="27">
        <v>48</v>
      </c>
      <c r="E234" s="27">
        <v>42</v>
      </c>
      <c r="F234" s="27">
        <v>6</v>
      </c>
      <c r="G234" s="27">
        <v>0</v>
      </c>
      <c r="H234" s="28">
        <v>0</v>
      </c>
      <c r="I234" s="27">
        <v>12</v>
      </c>
      <c r="J234" s="27">
        <v>6</v>
      </c>
      <c r="K234" s="27">
        <v>0</v>
      </c>
      <c r="L234" s="27">
        <v>6</v>
      </c>
      <c r="M234" s="27">
        <v>0</v>
      </c>
      <c r="N234" s="27">
        <v>0</v>
      </c>
      <c r="O234" s="27">
        <v>0</v>
      </c>
      <c r="P234" s="27">
        <v>1</v>
      </c>
      <c r="Q234" s="27">
        <v>1</v>
      </c>
      <c r="R234" s="27">
        <v>2</v>
      </c>
      <c r="S234" s="17"/>
      <c r="T234" s="39"/>
      <c r="U234" s="17"/>
      <c r="V234" s="17"/>
      <c r="W234" s="17"/>
    </row>
    <row r="235" spans="1:23" s="5" customFormat="1">
      <c r="A235" s="5" t="s">
        <v>147</v>
      </c>
      <c r="B235" s="5" t="s">
        <v>207</v>
      </c>
      <c r="C235" s="28">
        <v>1</v>
      </c>
      <c r="D235" s="27">
        <v>0</v>
      </c>
      <c r="E235" s="27">
        <v>0</v>
      </c>
      <c r="F235" s="27">
        <v>0</v>
      </c>
      <c r="G235" s="27">
        <v>0</v>
      </c>
      <c r="H235" s="28">
        <v>0</v>
      </c>
      <c r="I235" s="27">
        <v>3</v>
      </c>
      <c r="J235" s="27">
        <v>2</v>
      </c>
      <c r="K235" s="27">
        <v>1</v>
      </c>
      <c r="L235" s="27">
        <v>0</v>
      </c>
      <c r="M235" s="27">
        <v>0</v>
      </c>
      <c r="N235" s="27">
        <v>0</v>
      </c>
      <c r="O235" s="27">
        <v>0</v>
      </c>
      <c r="P235" s="27">
        <v>1</v>
      </c>
      <c r="Q235" s="27">
        <v>0</v>
      </c>
      <c r="R235" s="27">
        <v>0</v>
      </c>
      <c r="S235" s="17"/>
      <c r="T235" s="39"/>
      <c r="U235" s="17"/>
      <c r="V235" s="17"/>
      <c r="W235" s="17"/>
    </row>
    <row r="236" spans="1:23" s="5" customFormat="1">
      <c r="A236" s="5" t="s">
        <v>103</v>
      </c>
      <c r="B236" s="5" t="s">
        <v>271</v>
      </c>
      <c r="C236" s="28">
        <v>0</v>
      </c>
      <c r="D236" s="27">
        <v>0</v>
      </c>
      <c r="E236" s="27">
        <v>0</v>
      </c>
      <c r="F236" s="27">
        <v>0</v>
      </c>
      <c r="G236" s="27">
        <v>0</v>
      </c>
      <c r="H236" s="28">
        <v>0</v>
      </c>
      <c r="I236" s="27">
        <v>1</v>
      </c>
      <c r="J236" s="27">
        <v>1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1</v>
      </c>
      <c r="Q236" s="27">
        <v>0</v>
      </c>
      <c r="R236" s="27">
        <v>0</v>
      </c>
      <c r="S236" s="17"/>
      <c r="T236" s="39"/>
      <c r="U236" s="17"/>
      <c r="V236" s="17"/>
      <c r="W236" s="17"/>
    </row>
    <row r="237" spans="1:23" s="5" customFormat="1">
      <c r="A237" s="5" t="s">
        <v>23</v>
      </c>
      <c r="B237" s="5" t="s">
        <v>204</v>
      </c>
      <c r="C237" s="28">
        <v>5</v>
      </c>
      <c r="D237" s="27">
        <v>114</v>
      </c>
      <c r="E237" s="27">
        <v>93</v>
      </c>
      <c r="F237" s="27">
        <v>15</v>
      </c>
      <c r="G237" s="27">
        <v>6</v>
      </c>
      <c r="H237" s="28">
        <v>0</v>
      </c>
      <c r="I237" s="27">
        <v>101</v>
      </c>
      <c r="J237" s="27">
        <v>30</v>
      </c>
      <c r="K237" s="27">
        <v>9</v>
      </c>
      <c r="L237" s="27">
        <v>4</v>
      </c>
      <c r="M237" s="27">
        <v>15</v>
      </c>
      <c r="N237" s="27">
        <v>11</v>
      </c>
      <c r="O237" s="27">
        <v>32</v>
      </c>
      <c r="P237" s="27">
        <v>1</v>
      </c>
      <c r="Q237" s="27">
        <v>1</v>
      </c>
      <c r="R237" s="27">
        <v>7</v>
      </c>
      <c r="S237" s="17"/>
      <c r="T237" s="39"/>
      <c r="U237" s="17"/>
      <c r="V237" s="17"/>
      <c r="W237" s="17"/>
    </row>
    <row r="238" spans="1:23" s="5" customFormat="1">
      <c r="C238" s="28"/>
      <c r="D238" s="27">
        <v>0</v>
      </c>
      <c r="E238" s="27"/>
      <c r="F238" s="27"/>
      <c r="G238" s="27"/>
      <c r="H238" s="28"/>
      <c r="I238" s="27">
        <v>0</v>
      </c>
      <c r="J238" s="27"/>
      <c r="K238" s="27"/>
      <c r="L238" s="27"/>
      <c r="M238" s="27"/>
      <c r="N238" s="27"/>
      <c r="O238" s="27"/>
      <c r="P238" s="27"/>
      <c r="Q238" s="27"/>
      <c r="R238" s="27"/>
      <c r="S238" s="17"/>
      <c r="T238" s="39"/>
      <c r="U238" s="17"/>
      <c r="V238" s="17"/>
      <c r="W238" s="17"/>
    </row>
    <row r="239" spans="1:23" s="5" customFormat="1">
      <c r="B239" s="5" t="s">
        <v>208</v>
      </c>
      <c r="C239" s="28">
        <v>10</v>
      </c>
      <c r="D239" s="27">
        <v>172</v>
      </c>
      <c r="E239" s="27">
        <v>143</v>
      </c>
      <c r="F239" s="27">
        <v>24</v>
      </c>
      <c r="G239" s="27">
        <v>2</v>
      </c>
      <c r="H239" s="28">
        <v>3</v>
      </c>
      <c r="I239" s="27">
        <v>107</v>
      </c>
      <c r="J239" s="27">
        <v>42</v>
      </c>
      <c r="K239" s="27">
        <v>4</v>
      </c>
      <c r="L239" s="27">
        <v>13</v>
      </c>
      <c r="M239" s="27">
        <v>12</v>
      </c>
      <c r="N239" s="27">
        <v>13</v>
      </c>
      <c r="O239" s="27">
        <v>23</v>
      </c>
      <c r="P239" s="27">
        <v>6</v>
      </c>
      <c r="Q239" s="27">
        <v>1</v>
      </c>
      <c r="R239" s="27">
        <v>11</v>
      </c>
      <c r="S239" s="17"/>
      <c r="T239" s="39"/>
      <c r="U239" s="17"/>
      <c r="V239" s="17"/>
      <c r="W239" s="17"/>
    </row>
    <row r="240" spans="1:23" s="5" customFormat="1">
      <c r="A240" s="5" t="s">
        <v>36</v>
      </c>
      <c r="B240" s="5" t="s">
        <v>209</v>
      </c>
      <c r="C240" s="28">
        <v>4</v>
      </c>
      <c r="D240" s="27">
        <v>77</v>
      </c>
      <c r="E240" s="27">
        <v>66</v>
      </c>
      <c r="F240" s="27">
        <v>8</v>
      </c>
      <c r="G240" s="27">
        <v>2</v>
      </c>
      <c r="H240" s="28">
        <v>1</v>
      </c>
      <c r="I240" s="27">
        <v>48</v>
      </c>
      <c r="J240" s="27">
        <v>21</v>
      </c>
      <c r="K240" s="27">
        <v>2</v>
      </c>
      <c r="L240" s="27">
        <v>4</v>
      </c>
      <c r="M240" s="27">
        <v>10</v>
      </c>
      <c r="N240" s="27">
        <v>6</v>
      </c>
      <c r="O240" s="27">
        <v>5</v>
      </c>
      <c r="P240" s="27">
        <v>1</v>
      </c>
      <c r="Q240" s="27">
        <v>1</v>
      </c>
      <c r="R240" s="27">
        <v>8</v>
      </c>
      <c r="S240" s="17"/>
      <c r="T240" s="39"/>
      <c r="U240" s="17"/>
      <c r="V240" s="17"/>
      <c r="W240" s="17"/>
    </row>
    <row r="241" spans="1:31" s="5" customFormat="1">
      <c r="A241" s="5" t="s">
        <v>61</v>
      </c>
      <c r="B241" s="5" t="s">
        <v>210</v>
      </c>
      <c r="C241" s="28">
        <v>2</v>
      </c>
      <c r="D241" s="18">
        <v>41</v>
      </c>
      <c r="E241" s="18">
        <v>37</v>
      </c>
      <c r="F241" s="18">
        <v>3</v>
      </c>
      <c r="G241" s="18">
        <v>0</v>
      </c>
      <c r="H241" s="28">
        <v>1</v>
      </c>
      <c r="I241" s="18">
        <v>16</v>
      </c>
      <c r="J241" s="18">
        <v>5</v>
      </c>
      <c r="K241" s="18">
        <v>0</v>
      </c>
      <c r="L241" s="18">
        <v>4</v>
      </c>
      <c r="M241" s="18">
        <v>2</v>
      </c>
      <c r="N241" s="18">
        <v>2</v>
      </c>
      <c r="O241" s="18">
        <v>3</v>
      </c>
      <c r="P241" s="18">
        <v>1</v>
      </c>
      <c r="Q241" s="18">
        <v>0</v>
      </c>
      <c r="R241" s="18">
        <v>0</v>
      </c>
      <c r="T241" s="39"/>
    </row>
    <row r="242" spans="1:31" s="5" customFormat="1">
      <c r="A242" s="5" t="s">
        <v>66</v>
      </c>
      <c r="B242" s="5" t="s">
        <v>211</v>
      </c>
      <c r="C242" s="28">
        <v>1</v>
      </c>
      <c r="D242" s="18">
        <v>30</v>
      </c>
      <c r="E242" s="18">
        <v>20</v>
      </c>
      <c r="F242" s="18">
        <v>9</v>
      </c>
      <c r="G242" s="18">
        <v>0</v>
      </c>
      <c r="H242" s="28">
        <v>1</v>
      </c>
      <c r="I242" s="18">
        <v>16</v>
      </c>
      <c r="J242" s="18">
        <v>3</v>
      </c>
      <c r="K242" s="18">
        <v>0</v>
      </c>
      <c r="L242" s="18">
        <v>3</v>
      </c>
      <c r="M242" s="18">
        <v>0</v>
      </c>
      <c r="N242" s="18">
        <v>1</v>
      </c>
      <c r="O242" s="18">
        <v>9</v>
      </c>
      <c r="P242" s="18">
        <v>1</v>
      </c>
      <c r="Q242" s="18">
        <v>0</v>
      </c>
      <c r="R242" s="18">
        <v>0</v>
      </c>
      <c r="T242" s="39"/>
    </row>
    <row r="243" spans="1:31" s="5" customFormat="1">
      <c r="A243" s="5" t="s">
        <v>66</v>
      </c>
      <c r="B243" s="5" t="s">
        <v>212</v>
      </c>
      <c r="C243" s="28">
        <v>1</v>
      </c>
      <c r="D243" s="27">
        <v>7</v>
      </c>
      <c r="E243" s="27">
        <v>6</v>
      </c>
      <c r="F243" s="27">
        <v>1</v>
      </c>
      <c r="G243" s="27">
        <v>0</v>
      </c>
      <c r="H243" s="28">
        <v>0</v>
      </c>
      <c r="I243" s="27">
        <v>5</v>
      </c>
      <c r="J243" s="27">
        <v>2</v>
      </c>
      <c r="K243" s="27">
        <v>2</v>
      </c>
      <c r="L243" s="27">
        <v>0</v>
      </c>
      <c r="M243" s="27">
        <v>0</v>
      </c>
      <c r="N243" s="27">
        <v>1</v>
      </c>
      <c r="O243" s="18">
        <v>0</v>
      </c>
      <c r="P243" s="18">
        <v>1</v>
      </c>
      <c r="Q243" s="18">
        <v>0</v>
      </c>
      <c r="R243" s="18">
        <v>0</v>
      </c>
      <c r="T243" s="39"/>
    </row>
    <row r="244" spans="1:31" s="5" customFormat="1">
      <c r="A244" s="5" t="s">
        <v>66</v>
      </c>
      <c r="B244" s="5" t="s">
        <v>213</v>
      </c>
      <c r="C244" s="28">
        <v>1</v>
      </c>
      <c r="D244" s="18">
        <v>7</v>
      </c>
      <c r="E244" s="18">
        <v>6</v>
      </c>
      <c r="F244" s="18">
        <v>1</v>
      </c>
      <c r="G244" s="18">
        <v>0</v>
      </c>
      <c r="H244" s="28">
        <v>0</v>
      </c>
      <c r="I244" s="18">
        <v>7</v>
      </c>
      <c r="J244" s="18">
        <v>5</v>
      </c>
      <c r="K244" s="18">
        <v>0</v>
      </c>
      <c r="L244" s="18">
        <v>0</v>
      </c>
      <c r="M244" s="18">
        <v>0</v>
      </c>
      <c r="N244" s="18">
        <v>1</v>
      </c>
      <c r="O244" s="18">
        <v>1</v>
      </c>
      <c r="P244" s="18">
        <v>1</v>
      </c>
      <c r="Q244" s="18">
        <v>0</v>
      </c>
      <c r="R244" s="18">
        <v>0</v>
      </c>
      <c r="T244" s="39"/>
    </row>
    <row r="245" spans="1:31" s="5" customFormat="1">
      <c r="A245" s="5" t="s">
        <v>63</v>
      </c>
      <c r="B245" s="5" t="s">
        <v>272</v>
      </c>
      <c r="C245" s="28">
        <v>0</v>
      </c>
      <c r="D245" s="32">
        <v>0</v>
      </c>
      <c r="E245" s="32">
        <v>0</v>
      </c>
      <c r="F245" s="32">
        <v>0</v>
      </c>
      <c r="G245" s="32">
        <v>0</v>
      </c>
      <c r="H245" s="28">
        <v>0</v>
      </c>
      <c r="I245" s="32">
        <v>3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3</v>
      </c>
      <c r="P245" s="32">
        <v>0</v>
      </c>
      <c r="Q245" s="32">
        <v>0</v>
      </c>
      <c r="R245" s="18">
        <v>0</v>
      </c>
      <c r="T245" s="39"/>
    </row>
    <row r="246" spans="1:31" s="5" customFormat="1">
      <c r="A246" s="5" t="s">
        <v>66</v>
      </c>
      <c r="B246" s="5" t="s">
        <v>214</v>
      </c>
      <c r="C246" s="28">
        <v>1</v>
      </c>
      <c r="D246" s="33">
        <v>10</v>
      </c>
      <c r="E246" s="33">
        <v>8</v>
      </c>
      <c r="F246" s="33">
        <v>2</v>
      </c>
      <c r="G246" s="33"/>
      <c r="H246" s="28"/>
      <c r="I246" s="33">
        <v>9</v>
      </c>
      <c r="J246" s="33">
        <v>3</v>
      </c>
      <c r="K246" s="33">
        <v>0</v>
      </c>
      <c r="L246" s="33">
        <v>2</v>
      </c>
      <c r="M246" s="33">
        <v>0</v>
      </c>
      <c r="N246" s="33">
        <v>2</v>
      </c>
      <c r="O246" s="33">
        <v>2</v>
      </c>
      <c r="P246" s="33">
        <v>1</v>
      </c>
      <c r="Q246" s="33">
        <v>0</v>
      </c>
      <c r="R246" s="18">
        <v>3</v>
      </c>
      <c r="T246" s="39"/>
    </row>
    <row r="247" spans="1:31" s="5" customFormat="1">
      <c r="A247" s="5" t="s">
        <v>98</v>
      </c>
      <c r="B247" s="5" t="s">
        <v>215</v>
      </c>
      <c r="C247" s="28">
        <v>0</v>
      </c>
      <c r="D247" s="33">
        <v>0</v>
      </c>
      <c r="E247" s="33">
        <v>0</v>
      </c>
      <c r="F247" s="33">
        <v>0</v>
      </c>
      <c r="G247" s="33">
        <v>0</v>
      </c>
      <c r="H247" s="28">
        <v>0</v>
      </c>
      <c r="I247" s="33">
        <v>3</v>
      </c>
      <c r="J247" s="33">
        <v>3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18">
        <v>0</v>
      </c>
      <c r="T247" s="39"/>
    </row>
    <row r="248" spans="1:31" s="5" customFormat="1">
      <c r="C248" s="28"/>
      <c r="D248" s="33">
        <v>0</v>
      </c>
      <c r="E248" s="33"/>
      <c r="F248" s="33"/>
      <c r="G248" s="33"/>
      <c r="H248" s="28"/>
      <c r="I248" s="33">
        <v>0</v>
      </c>
      <c r="J248" s="33"/>
      <c r="K248" s="33"/>
      <c r="L248" s="33"/>
      <c r="M248" s="33"/>
      <c r="N248" s="33"/>
      <c r="O248" s="33"/>
      <c r="P248" s="33"/>
      <c r="Q248" s="33"/>
      <c r="R248" s="18"/>
      <c r="T248" s="39"/>
    </row>
    <row r="249" spans="1:31" s="5" customFormat="1">
      <c r="B249" s="5" t="s">
        <v>216</v>
      </c>
      <c r="C249" s="28">
        <v>3</v>
      </c>
      <c r="D249" s="33">
        <v>60</v>
      </c>
      <c r="E249" s="33">
        <v>55</v>
      </c>
      <c r="F249" s="33">
        <v>2</v>
      </c>
      <c r="G249" s="33">
        <v>2</v>
      </c>
      <c r="H249" s="28">
        <v>1</v>
      </c>
      <c r="I249" s="33">
        <v>46</v>
      </c>
      <c r="J249" s="33">
        <v>17</v>
      </c>
      <c r="K249" s="33">
        <v>4</v>
      </c>
      <c r="L249" s="33">
        <v>5</v>
      </c>
      <c r="M249" s="33">
        <v>4</v>
      </c>
      <c r="N249" s="33">
        <v>12</v>
      </c>
      <c r="O249" s="33">
        <v>4</v>
      </c>
      <c r="P249" s="33">
        <v>1</v>
      </c>
      <c r="Q249" s="33">
        <v>1</v>
      </c>
      <c r="R249" s="18">
        <v>5</v>
      </c>
      <c r="T249" s="39"/>
    </row>
    <row r="250" spans="1:31" s="5" customFormat="1">
      <c r="A250" s="5" t="s">
        <v>36</v>
      </c>
      <c r="B250" s="5" t="s">
        <v>217</v>
      </c>
      <c r="C250" s="28">
        <v>3</v>
      </c>
      <c r="D250" s="33">
        <v>60</v>
      </c>
      <c r="E250" s="33">
        <v>55</v>
      </c>
      <c r="F250" s="33">
        <v>2</v>
      </c>
      <c r="G250" s="33">
        <v>2</v>
      </c>
      <c r="H250" s="28">
        <v>1</v>
      </c>
      <c r="I250" s="33">
        <v>46</v>
      </c>
      <c r="J250" s="33">
        <v>17</v>
      </c>
      <c r="K250" s="33">
        <v>4</v>
      </c>
      <c r="L250" s="33">
        <v>5</v>
      </c>
      <c r="M250" s="33">
        <v>4</v>
      </c>
      <c r="N250" s="33">
        <v>12</v>
      </c>
      <c r="O250" s="33">
        <v>4</v>
      </c>
      <c r="P250" s="33">
        <v>1</v>
      </c>
      <c r="Q250" s="33">
        <v>1</v>
      </c>
      <c r="R250" s="18">
        <v>5</v>
      </c>
      <c r="T250" s="39"/>
    </row>
    <row r="251" spans="1:31" s="5" customFormat="1">
      <c r="C251" s="28"/>
      <c r="D251" s="33">
        <v>0</v>
      </c>
      <c r="E251" s="33"/>
      <c r="F251" s="33"/>
      <c r="G251" s="33"/>
      <c r="H251" s="28"/>
      <c r="I251" s="33">
        <v>0</v>
      </c>
      <c r="J251" s="33"/>
      <c r="K251" s="33"/>
      <c r="L251" s="33"/>
      <c r="M251" s="33"/>
      <c r="N251" s="33"/>
      <c r="O251" s="33"/>
      <c r="P251" s="33"/>
      <c r="Q251" s="33"/>
      <c r="R251" s="18"/>
      <c r="T251" s="39"/>
    </row>
    <row r="252" spans="1:31" s="5" customFormat="1">
      <c r="B252" s="5" t="s">
        <v>218</v>
      </c>
      <c r="C252" s="28">
        <v>13</v>
      </c>
      <c r="D252" s="18">
        <v>338</v>
      </c>
      <c r="E252" s="18">
        <v>305</v>
      </c>
      <c r="F252" s="18">
        <v>24</v>
      </c>
      <c r="G252" s="18">
        <v>3</v>
      </c>
      <c r="H252" s="28">
        <v>6</v>
      </c>
      <c r="I252" s="18">
        <v>186</v>
      </c>
      <c r="J252" s="18">
        <v>64</v>
      </c>
      <c r="K252" s="18">
        <v>0</v>
      </c>
      <c r="L252" s="18">
        <v>18</v>
      </c>
      <c r="M252" s="18">
        <v>19</v>
      </c>
      <c r="N252" s="18">
        <v>37</v>
      </c>
      <c r="O252" s="18">
        <v>48</v>
      </c>
      <c r="P252" s="18">
        <v>7</v>
      </c>
      <c r="Q252" s="18">
        <v>5</v>
      </c>
      <c r="R252" s="18">
        <v>15</v>
      </c>
      <c r="T252" s="39"/>
    </row>
    <row r="253" spans="1:31" s="5" customFormat="1">
      <c r="A253" s="5" t="s">
        <v>59</v>
      </c>
      <c r="B253" s="5" t="s">
        <v>219</v>
      </c>
      <c r="C253" s="28">
        <v>2</v>
      </c>
      <c r="D253" s="32">
        <v>73</v>
      </c>
      <c r="E253" s="32">
        <v>63</v>
      </c>
      <c r="F253" s="32">
        <v>7</v>
      </c>
      <c r="G253" s="32">
        <v>0</v>
      </c>
      <c r="H253" s="28">
        <v>3</v>
      </c>
      <c r="I253" s="32">
        <v>25</v>
      </c>
      <c r="J253" s="32">
        <v>11</v>
      </c>
      <c r="K253" s="32">
        <v>0</v>
      </c>
      <c r="L253" s="32">
        <v>3</v>
      </c>
      <c r="M253" s="32">
        <v>1</v>
      </c>
      <c r="N253" s="32">
        <v>5</v>
      </c>
      <c r="O253" s="32">
        <v>5</v>
      </c>
      <c r="P253" s="32">
        <v>1</v>
      </c>
      <c r="Q253" s="32">
        <v>1</v>
      </c>
      <c r="R253" s="18">
        <v>1</v>
      </c>
      <c r="T253" s="39"/>
    </row>
    <row r="254" spans="1:31" s="5" customFormat="1">
      <c r="A254" s="5" t="s">
        <v>47</v>
      </c>
      <c r="B254" s="5" t="s">
        <v>220</v>
      </c>
      <c r="C254" s="28">
        <v>3</v>
      </c>
      <c r="D254" s="33">
        <v>105</v>
      </c>
      <c r="E254" s="33">
        <v>99</v>
      </c>
      <c r="F254" s="33">
        <v>4</v>
      </c>
      <c r="G254" s="33">
        <v>0</v>
      </c>
      <c r="H254" s="28">
        <v>2</v>
      </c>
      <c r="I254" s="33">
        <v>66</v>
      </c>
      <c r="J254" s="33">
        <v>23</v>
      </c>
      <c r="K254" s="33">
        <v>0</v>
      </c>
      <c r="L254" s="33">
        <v>3</v>
      </c>
      <c r="M254" s="33">
        <v>8</v>
      </c>
      <c r="N254" s="33">
        <v>10</v>
      </c>
      <c r="O254" s="33">
        <v>22</v>
      </c>
      <c r="P254" s="33">
        <v>1</v>
      </c>
      <c r="Q254" s="33">
        <v>1</v>
      </c>
      <c r="R254" s="18">
        <v>5</v>
      </c>
      <c r="T254" s="39"/>
    </row>
    <row r="255" spans="1:31" s="5" customFormat="1">
      <c r="A255" s="5" t="s">
        <v>59</v>
      </c>
      <c r="B255" s="5" t="s">
        <v>221</v>
      </c>
      <c r="C255" s="28">
        <v>2</v>
      </c>
      <c r="D255" s="18">
        <v>53</v>
      </c>
      <c r="E255" s="18">
        <v>50</v>
      </c>
      <c r="F255" s="18">
        <v>3</v>
      </c>
      <c r="G255" s="18">
        <v>0</v>
      </c>
      <c r="H255" s="28">
        <v>0</v>
      </c>
      <c r="I255" s="18">
        <v>22</v>
      </c>
      <c r="J255" s="18">
        <v>8</v>
      </c>
      <c r="K255" s="18">
        <v>0</v>
      </c>
      <c r="L255" s="18">
        <v>2</v>
      </c>
      <c r="M255" s="18">
        <v>4</v>
      </c>
      <c r="N255" s="18">
        <v>4</v>
      </c>
      <c r="O255" s="18">
        <v>4</v>
      </c>
      <c r="P255" s="18">
        <v>1</v>
      </c>
      <c r="Q255" s="18">
        <v>1</v>
      </c>
      <c r="R255" s="18">
        <v>0</v>
      </c>
      <c r="T255" s="39"/>
    </row>
    <row r="256" spans="1:31" s="5" customFormat="1">
      <c r="A256" s="5" t="s">
        <v>61</v>
      </c>
      <c r="B256" s="5" t="s">
        <v>222</v>
      </c>
      <c r="C256" s="28">
        <v>2</v>
      </c>
      <c r="D256" s="32">
        <v>37</v>
      </c>
      <c r="E256" s="32">
        <v>35</v>
      </c>
      <c r="F256" s="32">
        <v>1</v>
      </c>
      <c r="G256" s="32">
        <v>1</v>
      </c>
      <c r="H256" s="28">
        <v>0</v>
      </c>
      <c r="I256" s="32">
        <v>27</v>
      </c>
      <c r="J256" s="32">
        <v>11</v>
      </c>
      <c r="K256" s="32">
        <v>0</v>
      </c>
      <c r="L256" s="32">
        <v>4</v>
      </c>
      <c r="M256" s="32">
        <v>3</v>
      </c>
      <c r="N256" s="32">
        <v>7</v>
      </c>
      <c r="O256" s="32">
        <v>2</v>
      </c>
      <c r="P256" s="32">
        <v>1</v>
      </c>
      <c r="Q256" s="32">
        <v>1</v>
      </c>
      <c r="R256" s="18">
        <v>0</v>
      </c>
      <c r="S256" s="7"/>
      <c r="T256" s="39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5" customFormat="1">
      <c r="A257" s="5" t="s">
        <v>59</v>
      </c>
      <c r="B257" s="5" t="s">
        <v>223</v>
      </c>
      <c r="C257" s="28">
        <v>2</v>
      </c>
      <c r="D257" s="33">
        <v>40</v>
      </c>
      <c r="E257" s="33">
        <v>35</v>
      </c>
      <c r="F257" s="18">
        <v>2</v>
      </c>
      <c r="G257" s="18">
        <v>2</v>
      </c>
      <c r="H257" s="28">
        <v>1</v>
      </c>
      <c r="I257" s="33">
        <v>30</v>
      </c>
      <c r="J257" s="33">
        <v>5</v>
      </c>
      <c r="K257" s="33">
        <v>0</v>
      </c>
      <c r="L257" s="33">
        <v>4</v>
      </c>
      <c r="M257" s="33">
        <v>2</v>
      </c>
      <c r="N257" s="33">
        <v>8</v>
      </c>
      <c r="O257" s="33">
        <v>11</v>
      </c>
      <c r="P257" s="33">
        <v>1</v>
      </c>
      <c r="Q257" s="33">
        <v>1</v>
      </c>
      <c r="R257" s="33">
        <v>9</v>
      </c>
      <c r="S257" s="8"/>
      <c r="T257" s="39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s="5" customFormat="1">
      <c r="A258" s="5" t="s">
        <v>66</v>
      </c>
      <c r="B258" s="5" t="s">
        <v>224</v>
      </c>
      <c r="C258" s="28">
        <v>1</v>
      </c>
      <c r="D258" s="33">
        <v>10</v>
      </c>
      <c r="E258" s="33">
        <v>8</v>
      </c>
      <c r="F258" s="18">
        <v>2</v>
      </c>
      <c r="G258" s="18">
        <v>0</v>
      </c>
      <c r="H258" s="28">
        <v>0</v>
      </c>
      <c r="I258" s="33">
        <v>3</v>
      </c>
      <c r="J258" s="33">
        <v>2</v>
      </c>
      <c r="K258" s="33">
        <v>0</v>
      </c>
      <c r="L258" s="33">
        <v>0</v>
      </c>
      <c r="M258" s="33">
        <v>0</v>
      </c>
      <c r="N258" s="33">
        <v>0</v>
      </c>
      <c r="O258" s="33">
        <v>1</v>
      </c>
      <c r="P258" s="33">
        <v>1</v>
      </c>
      <c r="Q258" s="33">
        <v>0</v>
      </c>
      <c r="R258" s="33">
        <v>0</v>
      </c>
      <c r="S258" s="8"/>
      <c r="T258" s="39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s="5" customFormat="1">
      <c r="A259" s="5" t="s">
        <v>66</v>
      </c>
      <c r="B259" s="5" t="s">
        <v>225</v>
      </c>
      <c r="C259" s="28">
        <v>1</v>
      </c>
      <c r="D259" s="33">
        <v>20</v>
      </c>
      <c r="E259" s="33">
        <v>15</v>
      </c>
      <c r="F259" s="18">
        <v>5</v>
      </c>
      <c r="G259" s="18">
        <v>0</v>
      </c>
      <c r="H259" s="28">
        <v>0</v>
      </c>
      <c r="I259" s="33">
        <v>7</v>
      </c>
      <c r="J259" s="33">
        <v>4</v>
      </c>
      <c r="K259" s="33">
        <v>0</v>
      </c>
      <c r="L259" s="33">
        <v>2</v>
      </c>
      <c r="M259" s="33">
        <v>1</v>
      </c>
      <c r="N259" s="33">
        <v>0</v>
      </c>
      <c r="O259" s="33">
        <v>0</v>
      </c>
      <c r="P259" s="33">
        <v>1</v>
      </c>
      <c r="Q259" s="33">
        <v>0</v>
      </c>
      <c r="R259" s="33">
        <v>0</v>
      </c>
      <c r="S259" s="8"/>
      <c r="T259" s="39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s="5" customFormat="1">
      <c r="A260" s="20" t="s">
        <v>138</v>
      </c>
      <c r="B260" s="5" t="s">
        <v>279</v>
      </c>
      <c r="C260" s="28">
        <v>0</v>
      </c>
      <c r="D260" s="33">
        <v>0</v>
      </c>
      <c r="E260" s="33">
        <v>0</v>
      </c>
      <c r="F260" s="18">
        <v>0</v>
      </c>
      <c r="G260" s="18">
        <v>0</v>
      </c>
      <c r="H260" s="28">
        <v>0</v>
      </c>
      <c r="I260" s="33">
        <v>2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2</v>
      </c>
      <c r="P260" s="33">
        <v>0</v>
      </c>
      <c r="Q260" s="33">
        <v>0</v>
      </c>
      <c r="R260" s="33">
        <v>0</v>
      </c>
      <c r="S260" s="8"/>
      <c r="T260" s="39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s="5" customFormat="1">
      <c r="A261" s="20" t="s">
        <v>192</v>
      </c>
      <c r="B261" s="5" t="s">
        <v>280</v>
      </c>
      <c r="C261" s="28"/>
      <c r="D261" s="33">
        <v>0</v>
      </c>
      <c r="E261" s="33"/>
      <c r="F261" s="18"/>
      <c r="G261" s="18"/>
      <c r="H261" s="28"/>
      <c r="I261" s="33">
        <v>1</v>
      </c>
      <c r="J261" s="33"/>
      <c r="K261" s="33"/>
      <c r="L261" s="33"/>
      <c r="M261" s="33"/>
      <c r="N261" s="33">
        <v>0</v>
      </c>
      <c r="O261" s="33">
        <v>1</v>
      </c>
      <c r="P261" s="33"/>
      <c r="Q261" s="33"/>
      <c r="R261" s="33"/>
      <c r="S261" s="8"/>
      <c r="T261" s="39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s="5" customFormat="1">
      <c r="A262" s="21" t="s">
        <v>25</v>
      </c>
      <c r="B262" s="21" t="s">
        <v>220</v>
      </c>
      <c r="C262" s="28"/>
      <c r="D262" s="33"/>
      <c r="E262" s="33"/>
      <c r="F262" s="18"/>
      <c r="G262" s="18"/>
      <c r="H262" s="28"/>
      <c r="I262" s="33">
        <v>3</v>
      </c>
      <c r="J262" s="33"/>
      <c r="K262" s="33"/>
      <c r="L262" s="33"/>
      <c r="M262" s="33"/>
      <c r="N262" s="33">
        <v>3</v>
      </c>
      <c r="O262" s="33"/>
      <c r="P262" s="33"/>
      <c r="Q262" s="33"/>
      <c r="R262" s="33"/>
      <c r="S262" s="8"/>
      <c r="T262" s="39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s="5" customFormat="1">
      <c r="C263" s="28"/>
      <c r="D263" s="33">
        <v>0</v>
      </c>
      <c r="E263" s="33"/>
      <c r="F263" s="18"/>
      <c r="G263" s="18"/>
      <c r="H263" s="28"/>
      <c r="I263" s="33">
        <v>0</v>
      </c>
      <c r="J263" s="33"/>
      <c r="K263" s="33"/>
      <c r="L263" s="33"/>
      <c r="M263" s="33"/>
      <c r="N263" s="33"/>
      <c r="O263" s="33"/>
      <c r="P263" s="33"/>
      <c r="Q263" s="33"/>
      <c r="R263" s="33"/>
      <c r="S263" s="8"/>
      <c r="T263" s="39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s="5" customFormat="1">
      <c r="B264" s="5" t="s">
        <v>226</v>
      </c>
      <c r="C264" s="28">
        <v>2</v>
      </c>
      <c r="D264" s="33">
        <v>73</v>
      </c>
      <c r="E264" s="33">
        <v>67</v>
      </c>
      <c r="F264" s="18">
        <v>4</v>
      </c>
      <c r="G264" s="18">
        <v>0</v>
      </c>
      <c r="H264" s="28">
        <v>2</v>
      </c>
      <c r="I264" s="33">
        <v>23</v>
      </c>
      <c r="J264" s="33">
        <v>10</v>
      </c>
      <c r="K264" s="33">
        <v>0</v>
      </c>
      <c r="L264" s="33">
        <v>4</v>
      </c>
      <c r="M264" s="33">
        <v>0</v>
      </c>
      <c r="N264" s="33">
        <v>6</v>
      </c>
      <c r="O264" s="33">
        <v>3</v>
      </c>
      <c r="P264" s="33">
        <v>1</v>
      </c>
      <c r="Q264" s="33">
        <v>0</v>
      </c>
      <c r="R264" s="33">
        <v>0</v>
      </c>
      <c r="S264" s="8"/>
      <c r="T264" s="39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s="5" customFormat="1">
      <c r="A265" s="5" t="s">
        <v>36</v>
      </c>
      <c r="B265" s="5" t="s">
        <v>227</v>
      </c>
      <c r="C265" s="28">
        <v>2</v>
      </c>
      <c r="D265" s="33">
        <v>73</v>
      </c>
      <c r="E265" s="33">
        <v>67</v>
      </c>
      <c r="F265" s="18">
        <v>4</v>
      </c>
      <c r="G265" s="18">
        <v>0</v>
      </c>
      <c r="H265" s="28">
        <v>2</v>
      </c>
      <c r="I265" s="33">
        <v>23</v>
      </c>
      <c r="J265" s="33">
        <v>10</v>
      </c>
      <c r="K265" s="33">
        <v>0</v>
      </c>
      <c r="L265" s="33">
        <v>4</v>
      </c>
      <c r="M265" s="33">
        <v>0</v>
      </c>
      <c r="N265" s="33">
        <v>6</v>
      </c>
      <c r="O265" s="33">
        <v>3</v>
      </c>
      <c r="P265" s="33">
        <v>1</v>
      </c>
      <c r="Q265" s="33">
        <v>0</v>
      </c>
      <c r="R265" s="33">
        <v>0</v>
      </c>
      <c r="S265" s="8"/>
      <c r="T265" s="39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s="5" customFormat="1">
      <c r="C266" s="28"/>
      <c r="D266" s="33">
        <v>0</v>
      </c>
      <c r="E266" s="33"/>
      <c r="F266" s="18"/>
      <c r="G266" s="18"/>
      <c r="H266" s="28"/>
      <c r="I266" s="33">
        <v>0</v>
      </c>
      <c r="J266" s="33"/>
      <c r="K266" s="33"/>
      <c r="L266" s="33"/>
      <c r="M266" s="33"/>
      <c r="N266" s="33"/>
      <c r="O266" s="33"/>
      <c r="P266" s="33"/>
      <c r="Q266" s="33"/>
      <c r="R266" s="33"/>
      <c r="S266" s="8"/>
      <c r="T266" s="39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s="5" customFormat="1">
      <c r="B267" s="5" t="s">
        <v>229</v>
      </c>
      <c r="C267" s="28">
        <v>14</v>
      </c>
      <c r="D267" s="33">
        <v>308</v>
      </c>
      <c r="E267" s="33">
        <v>275</v>
      </c>
      <c r="F267" s="18">
        <v>20</v>
      </c>
      <c r="G267" s="18">
        <v>5</v>
      </c>
      <c r="H267" s="28">
        <v>8</v>
      </c>
      <c r="I267" s="33">
        <v>207</v>
      </c>
      <c r="J267" s="33">
        <v>47</v>
      </c>
      <c r="K267" s="33">
        <v>12</v>
      </c>
      <c r="L267" s="33">
        <v>16</v>
      </c>
      <c r="M267" s="33">
        <v>8</v>
      </c>
      <c r="N267" s="33">
        <v>37</v>
      </c>
      <c r="O267" s="33">
        <v>87</v>
      </c>
      <c r="P267" s="33">
        <v>7</v>
      </c>
      <c r="Q267" s="33">
        <v>3</v>
      </c>
      <c r="R267" s="33">
        <v>30</v>
      </c>
      <c r="S267" s="8"/>
      <c r="T267" s="39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s="5" customFormat="1">
      <c r="A268" s="5" t="s">
        <v>59</v>
      </c>
      <c r="B268" s="5" t="s">
        <v>230</v>
      </c>
      <c r="C268" s="28">
        <v>3</v>
      </c>
      <c r="D268" s="33">
        <v>84</v>
      </c>
      <c r="E268" s="33">
        <v>76</v>
      </c>
      <c r="F268" s="18">
        <v>6</v>
      </c>
      <c r="G268" s="18">
        <v>1</v>
      </c>
      <c r="H268" s="28">
        <v>1</v>
      </c>
      <c r="I268" s="33">
        <v>38</v>
      </c>
      <c r="J268" s="33">
        <v>10</v>
      </c>
      <c r="K268" s="33">
        <v>3</v>
      </c>
      <c r="L268" s="33">
        <v>5</v>
      </c>
      <c r="M268" s="33">
        <v>2</v>
      </c>
      <c r="N268" s="33">
        <v>5</v>
      </c>
      <c r="O268" s="33">
        <v>13</v>
      </c>
      <c r="P268" s="33">
        <v>1</v>
      </c>
      <c r="Q268" s="33">
        <v>1</v>
      </c>
      <c r="R268" s="33">
        <v>10</v>
      </c>
      <c r="S268" s="8"/>
      <c r="T268" s="39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s="5" customFormat="1">
      <c r="A269" s="5" t="s">
        <v>36</v>
      </c>
      <c r="B269" s="5" t="s">
        <v>231</v>
      </c>
      <c r="C269" s="28">
        <v>5</v>
      </c>
      <c r="D269" s="33">
        <v>110</v>
      </c>
      <c r="E269" s="33">
        <v>95</v>
      </c>
      <c r="F269" s="18">
        <v>12</v>
      </c>
      <c r="G269" s="18">
        <v>1</v>
      </c>
      <c r="H269" s="28">
        <v>2</v>
      </c>
      <c r="I269" s="33">
        <v>79</v>
      </c>
      <c r="J269" s="33">
        <v>13</v>
      </c>
      <c r="K269" s="33">
        <v>4</v>
      </c>
      <c r="L269" s="33">
        <v>3</v>
      </c>
      <c r="M269" s="33">
        <v>5</v>
      </c>
      <c r="N269" s="33">
        <v>20</v>
      </c>
      <c r="O269" s="33">
        <v>34</v>
      </c>
      <c r="P269" s="33">
        <v>1</v>
      </c>
      <c r="Q269" s="33">
        <v>1</v>
      </c>
      <c r="R269" s="33">
        <v>6</v>
      </c>
      <c r="S269" s="8"/>
      <c r="T269" s="39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s="5" customFormat="1">
      <c r="A270" s="5" t="s">
        <v>138</v>
      </c>
      <c r="B270" s="5" t="s">
        <v>273</v>
      </c>
      <c r="C270" s="28">
        <v>0</v>
      </c>
      <c r="D270" s="33">
        <v>0</v>
      </c>
      <c r="E270" s="33">
        <v>0</v>
      </c>
      <c r="F270" s="18">
        <v>0</v>
      </c>
      <c r="G270" s="18">
        <v>0</v>
      </c>
      <c r="H270" s="28">
        <v>0</v>
      </c>
      <c r="I270" s="33">
        <v>3</v>
      </c>
      <c r="J270" s="33">
        <v>3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0</v>
      </c>
      <c r="S270" s="8"/>
      <c r="T270" s="39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s="5" customFormat="1">
      <c r="A271" s="5" t="s">
        <v>61</v>
      </c>
      <c r="B271" s="5" t="s">
        <v>232</v>
      </c>
      <c r="C271" s="28">
        <v>1</v>
      </c>
      <c r="D271" s="33">
        <v>30</v>
      </c>
      <c r="E271" s="33">
        <v>29</v>
      </c>
      <c r="F271" s="18">
        <v>0</v>
      </c>
      <c r="G271" s="18">
        <v>0</v>
      </c>
      <c r="H271" s="28">
        <v>1</v>
      </c>
      <c r="I271" s="33">
        <v>22</v>
      </c>
      <c r="J271" s="33">
        <v>4</v>
      </c>
      <c r="K271" s="33">
        <v>2</v>
      </c>
      <c r="L271" s="33">
        <v>2</v>
      </c>
      <c r="M271" s="33">
        <v>1</v>
      </c>
      <c r="N271" s="33">
        <v>4</v>
      </c>
      <c r="O271" s="33">
        <v>9</v>
      </c>
      <c r="P271" s="33">
        <v>1</v>
      </c>
      <c r="Q271" s="33">
        <v>1</v>
      </c>
      <c r="R271" s="33">
        <v>6</v>
      </c>
      <c r="S271" s="8"/>
      <c r="T271" s="39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s="5" customFormat="1">
      <c r="A272" s="5" t="s">
        <v>61</v>
      </c>
      <c r="B272" s="5" t="s">
        <v>233</v>
      </c>
      <c r="C272" s="28">
        <v>1</v>
      </c>
      <c r="D272" s="18">
        <v>31</v>
      </c>
      <c r="E272" s="18">
        <v>29</v>
      </c>
      <c r="F272" s="18">
        <v>1</v>
      </c>
      <c r="G272" s="18">
        <v>0</v>
      </c>
      <c r="H272" s="28">
        <v>1</v>
      </c>
      <c r="I272" s="18">
        <v>22</v>
      </c>
      <c r="J272" s="18">
        <v>5</v>
      </c>
      <c r="K272" s="18">
        <v>0</v>
      </c>
      <c r="L272" s="18">
        <v>0</v>
      </c>
      <c r="M272" s="18">
        <v>0</v>
      </c>
      <c r="N272" s="18">
        <v>3</v>
      </c>
      <c r="O272" s="18">
        <v>14</v>
      </c>
      <c r="P272" s="18">
        <v>1</v>
      </c>
      <c r="Q272" s="18">
        <v>0</v>
      </c>
      <c r="R272" s="18">
        <v>2</v>
      </c>
      <c r="T272" s="39"/>
    </row>
    <row r="273" spans="1:41" s="5" customFormat="1">
      <c r="A273" s="5" t="s">
        <v>108</v>
      </c>
      <c r="B273" s="5" t="s">
        <v>274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4</v>
      </c>
      <c r="J273" s="18">
        <v>3</v>
      </c>
      <c r="K273" s="18">
        <v>0</v>
      </c>
      <c r="L273" s="18">
        <v>0</v>
      </c>
      <c r="M273" s="18">
        <v>0</v>
      </c>
      <c r="N273" s="18">
        <v>0</v>
      </c>
      <c r="O273" s="18">
        <v>1</v>
      </c>
      <c r="P273" s="18">
        <v>0</v>
      </c>
      <c r="Q273" s="18">
        <v>0</v>
      </c>
      <c r="R273" s="18">
        <v>1</v>
      </c>
      <c r="S273" s="6"/>
      <c r="T273" s="39"/>
      <c r="U273" s="6"/>
      <c r="V273" s="6"/>
      <c r="W273" s="6"/>
      <c r="X273" s="6"/>
      <c r="Y273" s="6"/>
      <c r="Z273" s="6"/>
      <c r="AA273" s="6"/>
    </row>
    <row r="274" spans="1:41" s="5" customFormat="1">
      <c r="A274" s="5" t="s">
        <v>79</v>
      </c>
      <c r="B274" s="5" t="s">
        <v>275</v>
      </c>
      <c r="C274" s="28">
        <v>0</v>
      </c>
      <c r="D274" s="18">
        <v>0</v>
      </c>
      <c r="E274" s="18">
        <v>0</v>
      </c>
      <c r="F274" s="18">
        <v>0</v>
      </c>
      <c r="G274" s="18">
        <v>0</v>
      </c>
      <c r="H274" s="28">
        <v>0</v>
      </c>
      <c r="I274" s="18">
        <v>3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34">
        <v>3</v>
      </c>
      <c r="P274" s="18">
        <v>0</v>
      </c>
      <c r="Q274" s="18">
        <v>0</v>
      </c>
      <c r="R274" s="18">
        <v>0</v>
      </c>
      <c r="S274" s="6"/>
      <c r="T274" s="3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</row>
    <row r="275" spans="1:41" s="5" customFormat="1">
      <c r="A275" s="5" t="s">
        <v>256</v>
      </c>
      <c r="B275" s="5" t="s">
        <v>276</v>
      </c>
      <c r="C275" s="28">
        <v>0</v>
      </c>
      <c r="D275" s="18">
        <v>0</v>
      </c>
      <c r="E275" s="18">
        <v>0</v>
      </c>
      <c r="F275" s="18">
        <v>0</v>
      </c>
      <c r="G275" s="18">
        <v>0</v>
      </c>
      <c r="H275" s="28">
        <v>0</v>
      </c>
      <c r="I275" s="18">
        <v>1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34">
        <v>1</v>
      </c>
      <c r="P275" s="18">
        <v>0</v>
      </c>
      <c r="Q275" s="18">
        <v>0</v>
      </c>
      <c r="R275" s="18">
        <v>0</v>
      </c>
      <c r="S275" s="6"/>
      <c r="T275" s="39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</row>
    <row r="276" spans="1:41" s="5" customFormat="1">
      <c r="A276" s="5" t="s">
        <v>66</v>
      </c>
      <c r="B276" s="5" t="s">
        <v>234</v>
      </c>
      <c r="C276" s="28">
        <v>2</v>
      </c>
      <c r="D276" s="18">
        <v>40</v>
      </c>
      <c r="E276" s="18">
        <v>36</v>
      </c>
      <c r="F276" s="18">
        <v>1</v>
      </c>
      <c r="G276" s="18">
        <v>1</v>
      </c>
      <c r="H276" s="28">
        <v>2</v>
      </c>
      <c r="I276" s="18">
        <v>17</v>
      </c>
      <c r="J276" s="18">
        <v>6</v>
      </c>
      <c r="K276" s="18">
        <v>3</v>
      </c>
      <c r="L276" s="18">
        <v>4</v>
      </c>
      <c r="M276" s="18">
        <v>0</v>
      </c>
      <c r="N276" s="18">
        <v>3</v>
      </c>
      <c r="O276" s="18">
        <v>1</v>
      </c>
      <c r="P276" s="18">
        <v>1</v>
      </c>
      <c r="Q276" s="18">
        <v>0</v>
      </c>
      <c r="R276" s="18">
        <v>2</v>
      </c>
      <c r="T276" s="39"/>
    </row>
    <row r="277" spans="1:41" s="5" customFormat="1">
      <c r="A277" s="5" t="s">
        <v>256</v>
      </c>
      <c r="B277" s="5" t="s">
        <v>277</v>
      </c>
      <c r="C277" s="28">
        <v>0</v>
      </c>
      <c r="D277" s="18">
        <v>0</v>
      </c>
      <c r="E277" s="18">
        <v>0</v>
      </c>
      <c r="F277" s="18">
        <v>0</v>
      </c>
      <c r="G277" s="18">
        <v>0</v>
      </c>
      <c r="H277" s="28">
        <v>0</v>
      </c>
      <c r="I277" s="18">
        <v>1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1</v>
      </c>
      <c r="P277" s="18">
        <v>0</v>
      </c>
      <c r="Q277" s="18">
        <v>0</v>
      </c>
      <c r="R277" s="18">
        <v>0</v>
      </c>
      <c r="T277" s="39"/>
    </row>
    <row r="278" spans="1:41" s="5" customFormat="1">
      <c r="A278" s="5" t="s">
        <v>192</v>
      </c>
      <c r="B278" s="5" t="s">
        <v>278</v>
      </c>
      <c r="C278" s="28">
        <v>0</v>
      </c>
      <c r="D278" s="18">
        <v>0</v>
      </c>
      <c r="E278" s="18">
        <v>0</v>
      </c>
      <c r="F278" s="18">
        <v>0</v>
      </c>
      <c r="G278" s="18">
        <v>0</v>
      </c>
      <c r="H278" s="28">
        <v>0</v>
      </c>
      <c r="I278" s="18">
        <v>1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</v>
      </c>
      <c r="P278" s="18">
        <v>0</v>
      </c>
      <c r="Q278" s="18">
        <v>0</v>
      </c>
      <c r="R278" s="18">
        <v>0</v>
      </c>
      <c r="T278" s="39"/>
    </row>
    <row r="279" spans="1:41" s="5" customFormat="1">
      <c r="A279" s="5" t="s">
        <v>66</v>
      </c>
      <c r="B279" s="5" t="s">
        <v>235</v>
      </c>
      <c r="C279" s="28">
        <v>1</v>
      </c>
      <c r="D279" s="18">
        <v>13</v>
      </c>
      <c r="E279" s="18">
        <v>10</v>
      </c>
      <c r="F279" s="18">
        <v>0</v>
      </c>
      <c r="G279" s="18">
        <v>2</v>
      </c>
      <c r="H279" s="28">
        <v>1</v>
      </c>
      <c r="I279" s="18">
        <v>7</v>
      </c>
      <c r="J279" s="18">
        <v>3</v>
      </c>
      <c r="K279" s="18">
        <v>0</v>
      </c>
      <c r="L279" s="18">
        <v>2</v>
      </c>
      <c r="M279" s="18">
        <v>0</v>
      </c>
      <c r="N279" s="18">
        <v>2</v>
      </c>
      <c r="O279" s="18">
        <v>0</v>
      </c>
      <c r="P279" s="18">
        <v>1</v>
      </c>
      <c r="Q279" s="18">
        <v>0</v>
      </c>
      <c r="R279" s="18">
        <v>0</v>
      </c>
      <c r="T279" s="39"/>
    </row>
    <row r="280" spans="1:41" s="5" customFormat="1">
      <c r="A280" s="5" t="s">
        <v>34</v>
      </c>
      <c r="B280" s="5" t="s">
        <v>236</v>
      </c>
      <c r="C280" s="28">
        <v>0</v>
      </c>
      <c r="D280" s="18">
        <v>0</v>
      </c>
      <c r="E280" s="18">
        <v>0</v>
      </c>
      <c r="F280" s="18">
        <v>0</v>
      </c>
      <c r="G280" s="18">
        <v>0</v>
      </c>
      <c r="H280" s="28">
        <v>0</v>
      </c>
      <c r="I280" s="18">
        <v>3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3</v>
      </c>
      <c r="P280" s="18">
        <v>1</v>
      </c>
      <c r="Q280" s="18">
        <v>0</v>
      </c>
      <c r="R280" s="18">
        <v>3</v>
      </c>
      <c r="T280" s="39"/>
    </row>
    <row r="281" spans="1:41" s="5" customFormat="1">
      <c r="A281" s="5" t="s">
        <v>34</v>
      </c>
      <c r="B281" s="5" t="s">
        <v>237</v>
      </c>
      <c r="C281" s="28">
        <v>1</v>
      </c>
      <c r="D281" s="18">
        <v>0</v>
      </c>
      <c r="E281" s="18">
        <v>0</v>
      </c>
      <c r="F281" s="18">
        <v>0</v>
      </c>
      <c r="G281" s="18">
        <v>0</v>
      </c>
      <c r="H281" s="28">
        <v>0</v>
      </c>
      <c r="I281" s="18">
        <v>5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5</v>
      </c>
      <c r="P281" s="18">
        <v>0</v>
      </c>
      <c r="Q281" s="18">
        <v>0</v>
      </c>
      <c r="R281" s="18">
        <v>0</v>
      </c>
      <c r="T281" s="39"/>
    </row>
    <row r="282" spans="1:41" s="5" customFormat="1">
      <c r="A282" s="5" t="s">
        <v>34</v>
      </c>
      <c r="B282" s="5" t="s">
        <v>238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1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1</v>
      </c>
      <c r="P282" s="18">
        <v>0</v>
      </c>
      <c r="Q282" s="18">
        <v>0</v>
      </c>
      <c r="R282" s="18">
        <v>0</v>
      </c>
      <c r="T282" s="39"/>
    </row>
    <row r="283" spans="1:41" s="5" customFormat="1">
      <c r="C283" s="18"/>
      <c r="D283" s="18">
        <v>0</v>
      </c>
      <c r="E283" s="18"/>
      <c r="F283" s="18"/>
      <c r="G283" s="18"/>
      <c r="H283" s="18"/>
      <c r="I283" s="18">
        <v>0</v>
      </c>
      <c r="J283" s="18"/>
      <c r="K283" s="18"/>
      <c r="L283" s="18"/>
      <c r="M283" s="18"/>
      <c r="N283" s="18"/>
      <c r="O283" s="18"/>
      <c r="P283" s="18"/>
      <c r="Q283" s="18"/>
      <c r="R283" s="18"/>
      <c r="T283" s="39"/>
    </row>
    <row r="284" spans="1:41" s="5" customFormat="1">
      <c r="B284" s="5" t="s">
        <v>239</v>
      </c>
      <c r="C284" s="18">
        <v>5</v>
      </c>
      <c r="D284" s="18">
        <v>104</v>
      </c>
      <c r="E284" s="18">
        <v>92</v>
      </c>
      <c r="F284" s="18">
        <v>10</v>
      </c>
      <c r="G284" s="18">
        <v>2</v>
      </c>
      <c r="H284" s="18">
        <v>0</v>
      </c>
      <c r="I284" s="18">
        <v>92</v>
      </c>
      <c r="J284" s="18">
        <v>44</v>
      </c>
      <c r="K284" s="18">
        <v>2</v>
      </c>
      <c r="L284" s="18">
        <v>4</v>
      </c>
      <c r="M284" s="18">
        <v>12</v>
      </c>
      <c r="N284" s="18">
        <v>24</v>
      </c>
      <c r="O284" s="18">
        <v>6</v>
      </c>
      <c r="P284" s="18">
        <v>1</v>
      </c>
      <c r="Q284" s="18">
        <v>0</v>
      </c>
      <c r="R284" s="18">
        <v>5</v>
      </c>
      <c r="T284" s="39"/>
    </row>
    <row r="285" spans="1:41" s="5" customFormat="1">
      <c r="A285" s="5" t="s">
        <v>283</v>
      </c>
      <c r="B285" s="5" t="s">
        <v>284</v>
      </c>
      <c r="C285" s="18">
        <v>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6</v>
      </c>
      <c r="J285" s="18">
        <v>4</v>
      </c>
      <c r="K285" s="18">
        <v>0</v>
      </c>
      <c r="L285" s="18">
        <v>0</v>
      </c>
      <c r="M285" s="18">
        <v>0</v>
      </c>
      <c r="N285" s="18">
        <v>2</v>
      </c>
      <c r="O285" s="18">
        <v>0</v>
      </c>
      <c r="P285" s="18">
        <v>0</v>
      </c>
      <c r="Q285" s="18">
        <v>0</v>
      </c>
      <c r="R285" s="18">
        <v>0</v>
      </c>
      <c r="T285" s="39"/>
    </row>
    <row r="286" spans="1:41" s="5" customFormat="1">
      <c r="A286" s="5" t="s">
        <v>23</v>
      </c>
      <c r="B286" s="5" t="s">
        <v>240</v>
      </c>
      <c r="C286" s="18">
        <v>4</v>
      </c>
      <c r="D286" s="18">
        <v>104</v>
      </c>
      <c r="E286" s="18">
        <v>92</v>
      </c>
      <c r="F286" s="18">
        <v>10</v>
      </c>
      <c r="G286" s="18">
        <v>2</v>
      </c>
      <c r="H286" s="18">
        <v>0</v>
      </c>
      <c r="I286" s="18">
        <v>86</v>
      </c>
      <c r="J286" s="18">
        <v>40</v>
      </c>
      <c r="K286" s="18">
        <v>2</v>
      </c>
      <c r="L286" s="18">
        <v>4</v>
      </c>
      <c r="M286" s="18">
        <v>12</v>
      </c>
      <c r="N286" s="18">
        <v>22</v>
      </c>
      <c r="O286" s="18">
        <v>6</v>
      </c>
      <c r="P286" s="18">
        <v>1</v>
      </c>
      <c r="Q286" s="18"/>
      <c r="R286" s="18">
        <v>5</v>
      </c>
      <c r="T286" s="39"/>
    </row>
    <row r="287" spans="1:41" s="5" customFormat="1">
      <c r="C287" s="18"/>
      <c r="D287" s="18">
        <v>0</v>
      </c>
      <c r="E287" s="18"/>
      <c r="F287" s="18"/>
      <c r="G287" s="18"/>
      <c r="H287" s="18"/>
      <c r="I287" s="18">
        <v>0</v>
      </c>
      <c r="J287" s="18"/>
      <c r="K287" s="18"/>
      <c r="L287" s="18"/>
      <c r="M287" s="18"/>
      <c r="N287" s="18"/>
      <c r="O287" s="18"/>
      <c r="P287" s="18"/>
      <c r="Q287" s="18"/>
      <c r="R287" s="18"/>
      <c r="T287" s="39"/>
    </row>
    <row r="288" spans="1:41" s="5" customFormat="1">
      <c r="B288" s="5" t="s">
        <v>241</v>
      </c>
      <c r="C288" s="18">
        <v>4</v>
      </c>
      <c r="D288" s="18">
        <v>80</v>
      </c>
      <c r="E288" s="18">
        <v>62</v>
      </c>
      <c r="F288" s="18">
        <v>4</v>
      </c>
      <c r="G288" s="18">
        <v>11</v>
      </c>
      <c r="H288" s="18">
        <v>3</v>
      </c>
      <c r="I288" s="18">
        <v>85</v>
      </c>
      <c r="J288" s="18">
        <v>20</v>
      </c>
      <c r="K288" s="18">
        <v>2</v>
      </c>
      <c r="L288" s="18">
        <v>5</v>
      </c>
      <c r="M288" s="18">
        <v>4</v>
      </c>
      <c r="N288" s="18">
        <v>10</v>
      </c>
      <c r="O288" s="18">
        <v>44</v>
      </c>
      <c r="P288" s="18">
        <v>3</v>
      </c>
      <c r="Q288" s="18">
        <v>2</v>
      </c>
      <c r="R288" s="18">
        <v>10</v>
      </c>
      <c r="T288" s="39"/>
    </row>
    <row r="289" spans="1:20" s="5" customFormat="1">
      <c r="A289" s="5" t="s">
        <v>36</v>
      </c>
      <c r="B289" s="5" t="s">
        <v>242</v>
      </c>
      <c r="C289" s="18">
        <v>3</v>
      </c>
      <c r="D289" s="18">
        <v>70</v>
      </c>
      <c r="E289" s="18">
        <v>54</v>
      </c>
      <c r="F289" s="18">
        <v>4</v>
      </c>
      <c r="G289" s="18">
        <v>10</v>
      </c>
      <c r="H289" s="18">
        <v>2</v>
      </c>
      <c r="I289" s="18">
        <v>70</v>
      </c>
      <c r="J289" s="18">
        <v>10</v>
      </c>
      <c r="K289" s="18">
        <v>2</v>
      </c>
      <c r="L289" s="18">
        <v>4</v>
      </c>
      <c r="M289" s="18">
        <v>4</v>
      </c>
      <c r="N289" s="18">
        <v>9</v>
      </c>
      <c r="O289" s="18">
        <v>41</v>
      </c>
      <c r="P289" s="18">
        <v>2</v>
      </c>
      <c r="Q289" s="18">
        <v>1</v>
      </c>
      <c r="R289" s="18">
        <v>8</v>
      </c>
      <c r="T289" s="39"/>
    </row>
    <row r="290" spans="1:20" s="5" customFormat="1">
      <c r="A290" s="5" t="s">
        <v>66</v>
      </c>
      <c r="B290" s="5" t="s">
        <v>244</v>
      </c>
      <c r="C290" s="18">
        <v>1</v>
      </c>
      <c r="D290" s="18">
        <v>10</v>
      </c>
      <c r="E290" s="18">
        <v>8</v>
      </c>
      <c r="F290" s="18"/>
      <c r="G290" s="18">
        <v>1</v>
      </c>
      <c r="H290" s="18">
        <v>1</v>
      </c>
      <c r="I290" s="18">
        <v>12</v>
      </c>
      <c r="J290" s="18">
        <v>10</v>
      </c>
      <c r="K290" s="18">
        <v>0</v>
      </c>
      <c r="L290" s="18">
        <v>1</v>
      </c>
      <c r="M290" s="18"/>
      <c r="N290" s="18">
        <v>1</v>
      </c>
      <c r="O290" s="18"/>
      <c r="P290" s="18">
        <v>1</v>
      </c>
      <c r="Q290" s="18">
        <v>1</v>
      </c>
      <c r="R290" s="18">
        <v>2</v>
      </c>
      <c r="T290" s="39"/>
    </row>
    <row r="291" spans="1:20" s="5" customFormat="1">
      <c r="A291" s="36" t="s">
        <v>98</v>
      </c>
      <c r="B291" s="37" t="s">
        <v>68</v>
      </c>
      <c r="C291" s="38"/>
      <c r="D291" s="38">
        <v>0</v>
      </c>
      <c r="E291" s="38"/>
      <c r="F291" s="38"/>
      <c r="G291" s="38"/>
      <c r="H291" s="38"/>
      <c r="I291" s="38">
        <v>3</v>
      </c>
      <c r="J291" s="38"/>
      <c r="K291" s="38"/>
      <c r="L291" s="38"/>
      <c r="M291" s="38"/>
      <c r="N291" s="38"/>
      <c r="O291" s="38">
        <v>3</v>
      </c>
      <c r="P291" s="38"/>
      <c r="Q291" s="38"/>
      <c r="R291" s="38"/>
      <c r="T291" s="39"/>
    </row>
    <row r="292" spans="1:20" s="5" customFormat="1"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7"/>
    </row>
    <row r="293" spans="1:20" s="5" customFormat="1"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7"/>
    </row>
    <row r="294" spans="1:20" s="5" customFormat="1"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7"/>
    </row>
    <row r="295" spans="1:20" s="5" customFormat="1"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7"/>
    </row>
    <row r="296" spans="1:20" s="5" customFormat="1"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7"/>
    </row>
    <row r="297" spans="1:20" s="5" customFormat="1"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7"/>
    </row>
    <row r="298" spans="1:20" s="5" customFormat="1"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7"/>
    </row>
    <row r="299" spans="1:20" s="5" customFormat="1"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7"/>
    </row>
    <row r="300" spans="1:20" s="5" customFormat="1"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7"/>
    </row>
    <row r="301" spans="1:20" s="5" customFormat="1"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7"/>
    </row>
    <row r="302" spans="1:20" s="5" customFormat="1"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7"/>
    </row>
    <row r="303" spans="1:20" ht="17.25">
      <c r="A303" s="5"/>
      <c r="B303" s="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2"/>
    </row>
    <row r="304" spans="1:20" ht="17.25">
      <c r="A304" s="5"/>
      <c r="B304" s="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2"/>
    </row>
    <row r="305" spans="1:19" ht="17.25">
      <c r="A305" s="5"/>
      <c r="B305" s="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2"/>
    </row>
    <row r="306" spans="1:19" ht="17.25">
      <c r="A306" s="5"/>
      <c r="B306" s="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2"/>
    </row>
    <row r="307" spans="1:19" ht="17.25">
      <c r="A307" s="5"/>
      <c r="B307" s="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2"/>
    </row>
    <row r="308" spans="1:19" ht="17.25">
      <c r="A308" s="5"/>
      <c r="B308" s="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2"/>
    </row>
    <row r="309" spans="1:19" ht="17.25">
      <c r="A309" s="5"/>
      <c r="B309" s="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2"/>
    </row>
    <row r="310" spans="1:19" ht="17.25">
      <c r="A310" s="5"/>
      <c r="B310" s="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2"/>
    </row>
    <row r="311" spans="1:19" ht="17.25">
      <c r="A311" s="5"/>
      <c r="B311" s="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2"/>
    </row>
    <row r="312" spans="1:19" ht="17.25">
      <c r="A312" s="5"/>
      <c r="B312" s="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2"/>
    </row>
    <row r="313" spans="1:19">
      <c r="A313" s="5"/>
      <c r="B313" s="5"/>
    </row>
    <row r="324" spans="1:2">
      <c r="A324" s="19"/>
      <c r="B324" s="19"/>
    </row>
    <row r="325" spans="1:2">
      <c r="A325" s="19"/>
      <c r="B325" s="19"/>
    </row>
    <row r="326" spans="1:2">
      <c r="A326" s="19"/>
      <c r="B326" s="19"/>
    </row>
    <row r="327" spans="1:2">
      <c r="A327" s="19"/>
      <c r="B327" s="19"/>
    </row>
    <row r="328" spans="1:2">
      <c r="A328" s="19"/>
      <c r="B328" s="19"/>
    </row>
  </sheetData>
  <mergeCells count="10">
    <mergeCell ref="J11:K11"/>
    <mergeCell ref="L11:L12"/>
    <mergeCell ref="M11:M12"/>
    <mergeCell ref="N11:N12"/>
    <mergeCell ref="O11:O12"/>
    <mergeCell ref="B6:R6"/>
    <mergeCell ref="B8:R8"/>
    <mergeCell ref="B9:R9"/>
    <mergeCell ref="D10:H10"/>
    <mergeCell ref="I10:O10"/>
  </mergeCells>
  <pageMargins left="0.98425196850393704" right="0" top="0" bottom="0.59055118110236227" header="0" footer="0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16.3</vt:lpstr>
      <vt:lpstr>'cuadro 16.3'!Área_de_impresión</vt:lpstr>
      <vt:lpstr>'cuadro 16.3'!Títulos_a_imprimir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 </cp:lastModifiedBy>
  <cp:lastPrinted>2014-07-14T14:34:28Z</cp:lastPrinted>
  <dcterms:created xsi:type="dcterms:W3CDTF">2013-04-19T18:16:55Z</dcterms:created>
  <dcterms:modified xsi:type="dcterms:W3CDTF">2014-07-30T19:29:38Z</dcterms:modified>
</cp:coreProperties>
</file>