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30" windowWidth="15480" windowHeight="11310"/>
  </bookViews>
  <sheets>
    <sheet name="14.7_2013" sheetId="2" r:id="rId1"/>
  </sheets>
  <calcPr calcId="145621"/>
</workbook>
</file>

<file path=xl/calcChain.xml><?xml version="1.0" encoding="utf-8"?>
<calcChain xmlns="http://schemas.openxmlformats.org/spreadsheetml/2006/main">
  <c r="C15" i="2" l="1"/>
  <c r="D15" i="2"/>
  <c r="E15" i="2"/>
  <c r="F15" i="2"/>
  <c r="I15" i="2"/>
  <c r="J15" i="2"/>
  <c r="K15" i="2"/>
  <c r="C16" i="2"/>
  <c r="C13" i="2" s="1"/>
  <c r="D16" i="2"/>
  <c r="D13" i="2" s="1"/>
  <c r="E16" i="2"/>
  <c r="E13" i="2" s="1"/>
  <c r="F16" i="2"/>
  <c r="I16" i="2"/>
  <c r="I13" i="2" s="1"/>
  <c r="J16" i="2"/>
  <c r="J13" i="2" s="1"/>
  <c r="K16" i="2"/>
  <c r="K13" i="2" l="1"/>
  <c r="F13" i="2"/>
</calcChain>
</file>

<file path=xl/sharedStrings.xml><?xml version="1.0" encoding="utf-8"?>
<sst xmlns="http://schemas.openxmlformats.org/spreadsheetml/2006/main" count="53" uniqueCount="52">
  <si>
    <t>Aguascalientes</t>
  </si>
  <si>
    <t>Baja California</t>
  </si>
  <si>
    <t>Baja California Sur</t>
  </si>
  <si>
    <t>Campeche</t>
  </si>
  <si>
    <t>Chiapas</t>
  </si>
  <si>
    <t>Chihuahua</t>
  </si>
  <si>
    <t>Coahuila</t>
  </si>
  <si>
    <t>Colima</t>
  </si>
  <si>
    <t>Distrito Federal</t>
  </si>
  <si>
    <t>Durango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</si>
  <si>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</si>
  <si>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</si>
  <si>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</si>
  <si>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</si>
  <si>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</si>
  <si>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</si>
  <si>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</si>
  <si>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</si>
  <si>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</si>
  <si>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</si>
  <si>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</si>
  <si>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</si>
  <si>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</si>
  <si>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</si>
  <si>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</si>
  <si>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</si>
  <si>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</si>
  <si>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</si>
  <si>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</si>
  <si>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</si>
  <si>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</si>
  <si>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</si>
  <si>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Total</t>
  </si>
  <si>
    <t>0 a 27 Días</t>
  </si>
  <si>
    <t>28 a 364 Días</t>
  </si>
  <si>
    <t>Grupos de Edad</t>
  </si>
  <si>
    <t>Delegación</t>
  </si>
  <si>
    <t>1 a 4 Años</t>
  </si>
  <si>
    <t>5 a 14 Años</t>
  </si>
  <si>
    <t>15 a 18 Años</t>
  </si>
  <si>
    <t>20 a 44 Años</t>
  </si>
  <si>
    <t>45 a 64 Años</t>
  </si>
  <si>
    <t>65 ó más Años</t>
  </si>
  <si>
    <t/>
  </si>
  <si>
    <t>D.F. Zona Norte</t>
  </si>
  <si>
    <t>D.F. Zona Oriente</t>
  </si>
  <si>
    <t>D.F. Zona Sur</t>
  </si>
  <si>
    <t>D.F. Zona Poniente</t>
  </si>
  <si>
    <t>Anuario Estadístito 2013</t>
  </si>
  <si>
    <t>Estados</t>
  </si>
  <si>
    <t>19 Años</t>
  </si>
  <si>
    <t>14.7 Consultas por Grupos de Edad en el Distrito Federal y Estados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</si>
</sst>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_-;\-* #,##0_-;_-* &quot;-&quot;??_-;_-@_-"/>
    <numFmt numFmtId="165" formatCode="#,###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Soberana Sans Light"/>
      <family val="3"/>
    </font>
    <font>
      <b/>
      <sz val="11"/>
      <name val="Soberana Sans Light"/>
      <family val="3"/>
    </font>
    <font>
      <sz val="11"/>
      <name val="Soberana Sans Light"/>
      <family val="3"/>
    </font>
    <font>
      <b/>
      <sz val="12"/>
      <name val="Soberana Sans Light"/>
      <family val="3"/>
    </font>
    <font>
      <sz val="12"/>
      <name val="Soberana Sans Light"/>
      <family val="3"/>
    </font>
    <font>
      <b/>
      <sz val="14"/>
      <name val="Soberana Titular"/>
      <family val="3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/>
    <xf numFmtId="0" fontId="4" fillId="0" borderId="0" xfId="0" applyFont="1"/>
    <xf numFmtId="0" fontId="5" fillId="0" borderId="0" xfId="0" applyFont="1"/>
    <xf numFmtId="49" fontId="2" fillId="0" borderId="1" xfId="0" applyNumberFormat="1" applyFont="1" applyBorder="1"/>
    <xf numFmtId="0" fontId="2" fillId="0" borderId="1" xfId="0" applyFont="1" applyBorder="1"/>
    <xf numFmtId="3" fontId="2" fillId="0" borderId="1" xfId="0" applyNumberFormat="1" applyFont="1" applyBorder="1"/>
    <xf numFmtId="49" fontId="3" fillId="0" borderId="0" xfId="0" applyNumberFormat="1" applyFont="1"/>
    <xf numFmtId="3" fontId="3" fillId="0" borderId="4" xfId="0" applyNumberFormat="1" applyFont="1" applyBorder="1"/>
    <xf numFmtId="0" fontId="3" fillId="0" borderId="0" xfId="0" applyFont="1"/>
    <xf numFmtId="3" fontId="3" fillId="0" borderId="0" xfId="0" applyNumberFormat="1" applyFont="1"/>
    <xf numFmtId="49" fontId="4" fillId="0" borderId="0" xfId="0" applyNumberFormat="1" applyFont="1"/>
    <xf numFmtId="164" fontId="2" fillId="0" borderId="0" xfId="1" applyNumberFormat="1" applyFont="1"/>
    <xf numFmtId="0" fontId="4" fillId="0" borderId="0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2" fillId="0" borderId="3" xfId="0" applyFont="1" applyBorder="1"/>
    <xf numFmtId="164" fontId="2" fillId="0" borderId="3" xfId="1" applyNumberFormat="1" applyFont="1" applyBorder="1"/>
    <xf numFmtId="165" fontId="0" fillId="0" borderId="0" xfId="0" applyNumberFormat="1"/>
    <xf numFmtId="165" fontId="8" fillId="0" borderId="0" xfId="0" applyNumberFormat="1" applyFont="1"/>
    <xf numFmtId="0" fontId="4" fillId="0" borderId="1" xfId="0" applyFont="1" applyFill="1" applyBorder="1" applyAlignment="1">
      <alignment horizontal="center"/>
    </xf>
    <xf numFmtId="0" fontId="6" fillId="0" borderId="0" xfId="0" applyFont="1" applyAlignment="1">
      <alignment horizontal="right"/>
    </xf>
    <xf numFmtId="49" fontId="7" fillId="0" borderId="0" xfId="0" applyNumberFormat="1" applyFont="1" applyAlignment="1">
      <alignment horizontal="center" vertical="center"/>
    </xf>
    <xf numFmtId="0" fontId="4" fillId="0" borderId="1" xfId="0" applyFont="1" applyFill="1" applyBorder="1" applyAlignment="1"/>
    <xf numFmtId="0" fontId="2" fillId="0" borderId="0" xfId="0" applyFont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</xdr:colOff>
      <xdr:row>0</xdr:row>
      <xdr:rowOff>0</xdr:rowOff>
    </xdr:from>
    <xdr:to>
      <xdr:col>1</xdr:col>
      <xdr:colOff>671081</xdr:colOff>
      <xdr:row>4</xdr:row>
      <xdr:rowOff>179033</xdr:rowOff>
    </xdr:to>
    <xdr:pic>
      <xdr:nvPicPr>
        <xdr:cNvPr id="6" name="2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808" t="5580" r="58878" b="83549"/>
        <a:stretch>
          <a:fillRect/>
        </a:stretch>
      </xdr:blipFill>
      <xdr:spPr bwMode="auto">
        <a:xfrm>
          <a:off x="2" y="0"/>
          <a:ext cx="2337954" cy="958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562841</xdr:colOff>
      <xdr:row>0</xdr:row>
      <xdr:rowOff>1</xdr:rowOff>
    </xdr:from>
    <xdr:to>
      <xdr:col>10</xdr:col>
      <xdr:colOff>1104034</xdr:colOff>
      <xdr:row>4</xdr:row>
      <xdr:rowOff>184006</xdr:rowOff>
    </xdr:to>
    <xdr:pic>
      <xdr:nvPicPr>
        <xdr:cNvPr id="7" name="4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871" t="5580" r="6599" b="83549"/>
        <a:stretch>
          <a:fillRect/>
        </a:stretch>
      </xdr:blipFill>
      <xdr:spPr bwMode="auto">
        <a:xfrm>
          <a:off x="8161193" y="1"/>
          <a:ext cx="2359602" cy="9633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6"/>
  <sheetViews>
    <sheetView showGridLines="0" tabSelected="1" zoomScale="70" zoomScaleNormal="70" workbookViewId="0">
      <selection activeCell="D28" sqref="D28"/>
    </sheetView>
  </sheetViews>
  <sheetFormatPr baseColWidth="10" defaultRowHeight="15.75" x14ac:dyDescent="0.25"/>
  <cols>
    <col min="1" max="1" width="25" style="1" customWidth="1"/>
    <col min="2" max="2" width="16.7109375" style="1" customWidth="1"/>
    <col min="3" max="3" width="13.7109375" style="1" customWidth="1"/>
    <col min="4" max="4" width="17.7109375" style="1" customWidth="1"/>
    <col min="5" max="10" width="13.7109375" style="1" customWidth="1"/>
    <col min="11" max="11" width="16.7109375" style="1" customWidth="1"/>
    <col min="12" max="251" width="11.42578125" style="1"/>
    <col min="252" max="252" width="25" style="1" customWidth="1"/>
    <col min="253" max="253" width="16.7109375" style="1" customWidth="1"/>
    <col min="254" max="260" width="13.7109375" style="1" customWidth="1"/>
    <col min="261" max="261" width="16.7109375" style="1" customWidth="1"/>
    <col min="262" max="262" width="15.28515625" style="1" customWidth="1"/>
    <col min="263" max="507" width="11.42578125" style="1"/>
    <col min="508" max="508" width="25" style="1" customWidth="1"/>
    <col min="509" max="509" width="16.7109375" style="1" customWidth="1"/>
    <col min="510" max="516" width="13.7109375" style="1" customWidth="1"/>
    <col min="517" max="517" width="16.7109375" style="1" customWidth="1"/>
    <col min="518" max="518" width="15.28515625" style="1" customWidth="1"/>
    <col min="519" max="763" width="11.42578125" style="1"/>
    <col min="764" max="764" width="25" style="1" customWidth="1"/>
    <col min="765" max="765" width="16.7109375" style="1" customWidth="1"/>
    <col min="766" max="772" width="13.7109375" style="1" customWidth="1"/>
    <col min="773" max="773" width="16.7109375" style="1" customWidth="1"/>
    <col min="774" max="774" width="15.28515625" style="1" customWidth="1"/>
    <col min="775" max="1019" width="11.42578125" style="1"/>
    <col min="1020" max="1020" width="25" style="1" customWidth="1"/>
    <col min="1021" max="1021" width="16.7109375" style="1" customWidth="1"/>
    <col min="1022" max="1028" width="13.7109375" style="1" customWidth="1"/>
    <col min="1029" max="1029" width="16.7109375" style="1" customWidth="1"/>
    <col min="1030" max="1030" width="15.28515625" style="1" customWidth="1"/>
    <col min="1031" max="1275" width="11.42578125" style="1"/>
    <col min="1276" max="1276" width="25" style="1" customWidth="1"/>
    <col min="1277" max="1277" width="16.7109375" style="1" customWidth="1"/>
    <col min="1278" max="1284" width="13.7109375" style="1" customWidth="1"/>
    <col min="1285" max="1285" width="16.7109375" style="1" customWidth="1"/>
    <col min="1286" max="1286" width="15.28515625" style="1" customWidth="1"/>
    <col min="1287" max="1531" width="11.42578125" style="1"/>
    <col min="1532" max="1532" width="25" style="1" customWidth="1"/>
    <col min="1533" max="1533" width="16.7109375" style="1" customWidth="1"/>
    <col min="1534" max="1540" width="13.7109375" style="1" customWidth="1"/>
    <col min="1541" max="1541" width="16.7109375" style="1" customWidth="1"/>
    <col min="1542" max="1542" width="15.28515625" style="1" customWidth="1"/>
    <col min="1543" max="1787" width="11.42578125" style="1"/>
    <col min="1788" max="1788" width="25" style="1" customWidth="1"/>
    <col min="1789" max="1789" width="16.7109375" style="1" customWidth="1"/>
    <col min="1790" max="1796" width="13.7109375" style="1" customWidth="1"/>
    <col min="1797" max="1797" width="16.7109375" style="1" customWidth="1"/>
    <col min="1798" max="1798" width="15.28515625" style="1" customWidth="1"/>
    <col min="1799" max="2043" width="11.42578125" style="1"/>
    <col min="2044" max="2044" width="25" style="1" customWidth="1"/>
    <col min="2045" max="2045" width="16.7109375" style="1" customWidth="1"/>
    <col min="2046" max="2052" width="13.7109375" style="1" customWidth="1"/>
    <col min="2053" max="2053" width="16.7109375" style="1" customWidth="1"/>
    <col min="2054" max="2054" width="15.28515625" style="1" customWidth="1"/>
    <col min="2055" max="2299" width="11.42578125" style="1"/>
    <col min="2300" max="2300" width="25" style="1" customWidth="1"/>
    <col min="2301" max="2301" width="16.7109375" style="1" customWidth="1"/>
    <col min="2302" max="2308" width="13.7109375" style="1" customWidth="1"/>
    <col min="2309" max="2309" width="16.7109375" style="1" customWidth="1"/>
    <col min="2310" max="2310" width="15.28515625" style="1" customWidth="1"/>
    <col min="2311" max="2555" width="11.42578125" style="1"/>
    <col min="2556" max="2556" width="25" style="1" customWidth="1"/>
    <col min="2557" max="2557" width="16.7109375" style="1" customWidth="1"/>
    <col min="2558" max="2564" width="13.7109375" style="1" customWidth="1"/>
    <col min="2565" max="2565" width="16.7109375" style="1" customWidth="1"/>
    <col min="2566" max="2566" width="15.28515625" style="1" customWidth="1"/>
    <col min="2567" max="2811" width="11.42578125" style="1"/>
    <col min="2812" max="2812" width="25" style="1" customWidth="1"/>
    <col min="2813" max="2813" width="16.7109375" style="1" customWidth="1"/>
    <col min="2814" max="2820" width="13.7109375" style="1" customWidth="1"/>
    <col min="2821" max="2821" width="16.7109375" style="1" customWidth="1"/>
    <col min="2822" max="2822" width="15.28515625" style="1" customWidth="1"/>
    <col min="2823" max="3067" width="11.42578125" style="1"/>
    <col min="3068" max="3068" width="25" style="1" customWidth="1"/>
    <col min="3069" max="3069" width="16.7109375" style="1" customWidth="1"/>
    <col min="3070" max="3076" width="13.7109375" style="1" customWidth="1"/>
    <col min="3077" max="3077" width="16.7109375" style="1" customWidth="1"/>
    <col min="3078" max="3078" width="15.28515625" style="1" customWidth="1"/>
    <col min="3079" max="3323" width="11.42578125" style="1"/>
    <col min="3324" max="3324" width="25" style="1" customWidth="1"/>
    <col min="3325" max="3325" width="16.7109375" style="1" customWidth="1"/>
    <col min="3326" max="3332" width="13.7109375" style="1" customWidth="1"/>
    <col min="3333" max="3333" width="16.7109375" style="1" customWidth="1"/>
    <col min="3334" max="3334" width="15.28515625" style="1" customWidth="1"/>
    <col min="3335" max="3579" width="11.42578125" style="1"/>
    <col min="3580" max="3580" width="25" style="1" customWidth="1"/>
    <col min="3581" max="3581" width="16.7109375" style="1" customWidth="1"/>
    <col min="3582" max="3588" width="13.7109375" style="1" customWidth="1"/>
    <col min="3589" max="3589" width="16.7109375" style="1" customWidth="1"/>
    <col min="3590" max="3590" width="15.28515625" style="1" customWidth="1"/>
    <col min="3591" max="3835" width="11.42578125" style="1"/>
    <col min="3836" max="3836" width="25" style="1" customWidth="1"/>
    <col min="3837" max="3837" width="16.7109375" style="1" customWidth="1"/>
    <col min="3838" max="3844" width="13.7109375" style="1" customWidth="1"/>
    <col min="3845" max="3845" width="16.7109375" style="1" customWidth="1"/>
    <col min="3846" max="3846" width="15.28515625" style="1" customWidth="1"/>
    <col min="3847" max="4091" width="11.42578125" style="1"/>
    <col min="4092" max="4092" width="25" style="1" customWidth="1"/>
    <col min="4093" max="4093" width="16.7109375" style="1" customWidth="1"/>
    <col min="4094" max="4100" width="13.7109375" style="1" customWidth="1"/>
    <col min="4101" max="4101" width="16.7109375" style="1" customWidth="1"/>
    <col min="4102" max="4102" width="15.28515625" style="1" customWidth="1"/>
    <col min="4103" max="4347" width="11.42578125" style="1"/>
    <col min="4348" max="4348" width="25" style="1" customWidth="1"/>
    <col min="4349" max="4349" width="16.7109375" style="1" customWidth="1"/>
    <col min="4350" max="4356" width="13.7109375" style="1" customWidth="1"/>
    <col min="4357" max="4357" width="16.7109375" style="1" customWidth="1"/>
    <col min="4358" max="4358" width="15.28515625" style="1" customWidth="1"/>
    <col min="4359" max="4603" width="11.42578125" style="1"/>
    <col min="4604" max="4604" width="25" style="1" customWidth="1"/>
    <col min="4605" max="4605" width="16.7109375" style="1" customWidth="1"/>
    <col min="4606" max="4612" width="13.7109375" style="1" customWidth="1"/>
    <col min="4613" max="4613" width="16.7109375" style="1" customWidth="1"/>
    <col min="4614" max="4614" width="15.28515625" style="1" customWidth="1"/>
    <col min="4615" max="4859" width="11.42578125" style="1"/>
    <col min="4860" max="4860" width="25" style="1" customWidth="1"/>
    <col min="4861" max="4861" width="16.7109375" style="1" customWidth="1"/>
    <col min="4862" max="4868" width="13.7109375" style="1" customWidth="1"/>
    <col min="4869" max="4869" width="16.7109375" style="1" customWidth="1"/>
    <col min="4870" max="4870" width="15.28515625" style="1" customWidth="1"/>
    <col min="4871" max="5115" width="11.42578125" style="1"/>
    <col min="5116" max="5116" width="25" style="1" customWidth="1"/>
    <col min="5117" max="5117" width="16.7109375" style="1" customWidth="1"/>
    <col min="5118" max="5124" width="13.7109375" style="1" customWidth="1"/>
    <col min="5125" max="5125" width="16.7109375" style="1" customWidth="1"/>
    <col min="5126" max="5126" width="15.28515625" style="1" customWidth="1"/>
    <col min="5127" max="5371" width="11.42578125" style="1"/>
    <col min="5372" max="5372" width="25" style="1" customWidth="1"/>
    <col min="5373" max="5373" width="16.7109375" style="1" customWidth="1"/>
    <col min="5374" max="5380" width="13.7109375" style="1" customWidth="1"/>
    <col min="5381" max="5381" width="16.7109375" style="1" customWidth="1"/>
    <col min="5382" max="5382" width="15.28515625" style="1" customWidth="1"/>
    <col min="5383" max="5627" width="11.42578125" style="1"/>
    <col min="5628" max="5628" width="25" style="1" customWidth="1"/>
    <col min="5629" max="5629" width="16.7109375" style="1" customWidth="1"/>
    <col min="5630" max="5636" width="13.7109375" style="1" customWidth="1"/>
    <col min="5637" max="5637" width="16.7109375" style="1" customWidth="1"/>
    <col min="5638" max="5638" width="15.28515625" style="1" customWidth="1"/>
    <col min="5639" max="5883" width="11.42578125" style="1"/>
    <col min="5884" max="5884" width="25" style="1" customWidth="1"/>
    <col min="5885" max="5885" width="16.7109375" style="1" customWidth="1"/>
    <col min="5886" max="5892" width="13.7109375" style="1" customWidth="1"/>
    <col min="5893" max="5893" width="16.7109375" style="1" customWidth="1"/>
    <col min="5894" max="5894" width="15.28515625" style="1" customWidth="1"/>
    <col min="5895" max="6139" width="11.42578125" style="1"/>
    <col min="6140" max="6140" width="25" style="1" customWidth="1"/>
    <col min="6141" max="6141" width="16.7109375" style="1" customWidth="1"/>
    <col min="6142" max="6148" width="13.7109375" style="1" customWidth="1"/>
    <col min="6149" max="6149" width="16.7109375" style="1" customWidth="1"/>
    <col min="6150" max="6150" width="15.28515625" style="1" customWidth="1"/>
    <col min="6151" max="6395" width="11.42578125" style="1"/>
    <col min="6396" max="6396" width="25" style="1" customWidth="1"/>
    <col min="6397" max="6397" width="16.7109375" style="1" customWidth="1"/>
    <col min="6398" max="6404" width="13.7109375" style="1" customWidth="1"/>
    <col min="6405" max="6405" width="16.7109375" style="1" customWidth="1"/>
    <col min="6406" max="6406" width="15.28515625" style="1" customWidth="1"/>
    <col min="6407" max="6651" width="11.42578125" style="1"/>
    <col min="6652" max="6652" width="25" style="1" customWidth="1"/>
    <col min="6653" max="6653" width="16.7109375" style="1" customWidth="1"/>
    <col min="6654" max="6660" width="13.7109375" style="1" customWidth="1"/>
    <col min="6661" max="6661" width="16.7109375" style="1" customWidth="1"/>
    <col min="6662" max="6662" width="15.28515625" style="1" customWidth="1"/>
    <col min="6663" max="6907" width="11.42578125" style="1"/>
    <col min="6908" max="6908" width="25" style="1" customWidth="1"/>
    <col min="6909" max="6909" width="16.7109375" style="1" customWidth="1"/>
    <col min="6910" max="6916" width="13.7109375" style="1" customWidth="1"/>
    <col min="6917" max="6917" width="16.7109375" style="1" customWidth="1"/>
    <col min="6918" max="6918" width="15.28515625" style="1" customWidth="1"/>
    <col min="6919" max="7163" width="11.42578125" style="1"/>
    <col min="7164" max="7164" width="25" style="1" customWidth="1"/>
    <col min="7165" max="7165" width="16.7109375" style="1" customWidth="1"/>
    <col min="7166" max="7172" width="13.7109375" style="1" customWidth="1"/>
    <col min="7173" max="7173" width="16.7109375" style="1" customWidth="1"/>
    <col min="7174" max="7174" width="15.28515625" style="1" customWidth="1"/>
    <col min="7175" max="7419" width="11.42578125" style="1"/>
    <col min="7420" max="7420" width="25" style="1" customWidth="1"/>
    <col min="7421" max="7421" width="16.7109375" style="1" customWidth="1"/>
    <col min="7422" max="7428" width="13.7109375" style="1" customWidth="1"/>
    <col min="7429" max="7429" width="16.7109375" style="1" customWidth="1"/>
    <col min="7430" max="7430" width="15.28515625" style="1" customWidth="1"/>
    <col min="7431" max="7675" width="11.42578125" style="1"/>
    <col min="7676" max="7676" width="25" style="1" customWidth="1"/>
    <col min="7677" max="7677" width="16.7109375" style="1" customWidth="1"/>
    <col min="7678" max="7684" width="13.7109375" style="1" customWidth="1"/>
    <col min="7685" max="7685" width="16.7109375" style="1" customWidth="1"/>
    <col min="7686" max="7686" width="15.28515625" style="1" customWidth="1"/>
    <col min="7687" max="7931" width="11.42578125" style="1"/>
    <col min="7932" max="7932" width="25" style="1" customWidth="1"/>
    <col min="7933" max="7933" width="16.7109375" style="1" customWidth="1"/>
    <col min="7934" max="7940" width="13.7109375" style="1" customWidth="1"/>
    <col min="7941" max="7941" width="16.7109375" style="1" customWidth="1"/>
    <col min="7942" max="7942" width="15.28515625" style="1" customWidth="1"/>
    <col min="7943" max="8187" width="11.42578125" style="1"/>
    <col min="8188" max="8188" width="25" style="1" customWidth="1"/>
    <col min="8189" max="8189" width="16.7109375" style="1" customWidth="1"/>
    <col min="8190" max="8196" width="13.7109375" style="1" customWidth="1"/>
    <col min="8197" max="8197" width="16.7109375" style="1" customWidth="1"/>
    <col min="8198" max="8198" width="15.28515625" style="1" customWidth="1"/>
    <col min="8199" max="8443" width="11.42578125" style="1"/>
    <col min="8444" max="8444" width="25" style="1" customWidth="1"/>
    <col min="8445" max="8445" width="16.7109375" style="1" customWidth="1"/>
    <col min="8446" max="8452" width="13.7109375" style="1" customWidth="1"/>
    <col min="8453" max="8453" width="16.7109375" style="1" customWidth="1"/>
    <col min="8454" max="8454" width="15.28515625" style="1" customWidth="1"/>
    <col min="8455" max="8699" width="11.42578125" style="1"/>
    <col min="8700" max="8700" width="25" style="1" customWidth="1"/>
    <col min="8701" max="8701" width="16.7109375" style="1" customWidth="1"/>
    <col min="8702" max="8708" width="13.7109375" style="1" customWidth="1"/>
    <col min="8709" max="8709" width="16.7109375" style="1" customWidth="1"/>
    <col min="8710" max="8710" width="15.28515625" style="1" customWidth="1"/>
    <col min="8711" max="8955" width="11.42578125" style="1"/>
    <col min="8956" max="8956" width="25" style="1" customWidth="1"/>
    <col min="8957" max="8957" width="16.7109375" style="1" customWidth="1"/>
    <col min="8958" max="8964" width="13.7109375" style="1" customWidth="1"/>
    <col min="8965" max="8965" width="16.7109375" style="1" customWidth="1"/>
    <col min="8966" max="8966" width="15.28515625" style="1" customWidth="1"/>
    <col min="8967" max="9211" width="11.42578125" style="1"/>
    <col min="9212" max="9212" width="25" style="1" customWidth="1"/>
    <col min="9213" max="9213" width="16.7109375" style="1" customWidth="1"/>
    <col min="9214" max="9220" width="13.7109375" style="1" customWidth="1"/>
    <col min="9221" max="9221" width="16.7109375" style="1" customWidth="1"/>
    <col min="9222" max="9222" width="15.28515625" style="1" customWidth="1"/>
    <col min="9223" max="9467" width="11.42578125" style="1"/>
    <col min="9468" max="9468" width="25" style="1" customWidth="1"/>
    <col min="9469" max="9469" width="16.7109375" style="1" customWidth="1"/>
    <col min="9470" max="9476" width="13.7109375" style="1" customWidth="1"/>
    <col min="9477" max="9477" width="16.7109375" style="1" customWidth="1"/>
    <col min="9478" max="9478" width="15.28515625" style="1" customWidth="1"/>
    <col min="9479" max="9723" width="11.42578125" style="1"/>
    <col min="9724" max="9724" width="25" style="1" customWidth="1"/>
    <col min="9725" max="9725" width="16.7109375" style="1" customWidth="1"/>
    <col min="9726" max="9732" width="13.7109375" style="1" customWidth="1"/>
    <col min="9733" max="9733" width="16.7109375" style="1" customWidth="1"/>
    <col min="9734" max="9734" width="15.28515625" style="1" customWidth="1"/>
    <col min="9735" max="9979" width="11.42578125" style="1"/>
    <col min="9980" max="9980" width="25" style="1" customWidth="1"/>
    <col min="9981" max="9981" width="16.7109375" style="1" customWidth="1"/>
    <col min="9982" max="9988" width="13.7109375" style="1" customWidth="1"/>
    <col min="9989" max="9989" width="16.7109375" style="1" customWidth="1"/>
    <col min="9990" max="9990" width="15.28515625" style="1" customWidth="1"/>
    <col min="9991" max="10235" width="11.42578125" style="1"/>
    <col min="10236" max="10236" width="25" style="1" customWidth="1"/>
    <col min="10237" max="10237" width="16.7109375" style="1" customWidth="1"/>
    <col min="10238" max="10244" width="13.7109375" style="1" customWidth="1"/>
    <col min="10245" max="10245" width="16.7109375" style="1" customWidth="1"/>
    <col min="10246" max="10246" width="15.28515625" style="1" customWidth="1"/>
    <col min="10247" max="10491" width="11.42578125" style="1"/>
    <col min="10492" max="10492" width="25" style="1" customWidth="1"/>
    <col min="10493" max="10493" width="16.7109375" style="1" customWidth="1"/>
    <col min="10494" max="10500" width="13.7109375" style="1" customWidth="1"/>
    <col min="10501" max="10501" width="16.7109375" style="1" customWidth="1"/>
    <col min="10502" max="10502" width="15.28515625" style="1" customWidth="1"/>
    <col min="10503" max="10747" width="11.42578125" style="1"/>
    <col min="10748" max="10748" width="25" style="1" customWidth="1"/>
    <col min="10749" max="10749" width="16.7109375" style="1" customWidth="1"/>
    <col min="10750" max="10756" width="13.7109375" style="1" customWidth="1"/>
    <col min="10757" max="10757" width="16.7109375" style="1" customWidth="1"/>
    <col min="10758" max="10758" width="15.28515625" style="1" customWidth="1"/>
    <col min="10759" max="11003" width="11.42578125" style="1"/>
    <col min="11004" max="11004" width="25" style="1" customWidth="1"/>
    <col min="11005" max="11005" width="16.7109375" style="1" customWidth="1"/>
    <col min="11006" max="11012" width="13.7109375" style="1" customWidth="1"/>
    <col min="11013" max="11013" width="16.7109375" style="1" customWidth="1"/>
    <col min="11014" max="11014" width="15.28515625" style="1" customWidth="1"/>
    <col min="11015" max="11259" width="11.42578125" style="1"/>
    <col min="11260" max="11260" width="25" style="1" customWidth="1"/>
    <col min="11261" max="11261" width="16.7109375" style="1" customWidth="1"/>
    <col min="11262" max="11268" width="13.7109375" style="1" customWidth="1"/>
    <col min="11269" max="11269" width="16.7109375" style="1" customWidth="1"/>
    <col min="11270" max="11270" width="15.28515625" style="1" customWidth="1"/>
    <col min="11271" max="11515" width="11.42578125" style="1"/>
    <col min="11516" max="11516" width="25" style="1" customWidth="1"/>
    <col min="11517" max="11517" width="16.7109375" style="1" customWidth="1"/>
    <col min="11518" max="11524" width="13.7109375" style="1" customWidth="1"/>
    <col min="11525" max="11525" width="16.7109375" style="1" customWidth="1"/>
    <col min="11526" max="11526" width="15.28515625" style="1" customWidth="1"/>
    <col min="11527" max="11771" width="11.42578125" style="1"/>
    <col min="11772" max="11772" width="25" style="1" customWidth="1"/>
    <col min="11773" max="11773" width="16.7109375" style="1" customWidth="1"/>
    <col min="11774" max="11780" width="13.7109375" style="1" customWidth="1"/>
    <col min="11781" max="11781" width="16.7109375" style="1" customWidth="1"/>
    <col min="11782" max="11782" width="15.28515625" style="1" customWidth="1"/>
    <col min="11783" max="12027" width="11.42578125" style="1"/>
    <col min="12028" max="12028" width="25" style="1" customWidth="1"/>
    <col min="12029" max="12029" width="16.7109375" style="1" customWidth="1"/>
    <col min="12030" max="12036" width="13.7109375" style="1" customWidth="1"/>
    <col min="12037" max="12037" width="16.7109375" style="1" customWidth="1"/>
    <col min="12038" max="12038" width="15.28515625" style="1" customWidth="1"/>
    <col min="12039" max="12283" width="11.42578125" style="1"/>
    <col min="12284" max="12284" width="25" style="1" customWidth="1"/>
    <col min="12285" max="12285" width="16.7109375" style="1" customWidth="1"/>
    <col min="12286" max="12292" width="13.7109375" style="1" customWidth="1"/>
    <col min="12293" max="12293" width="16.7109375" style="1" customWidth="1"/>
    <col min="12294" max="12294" width="15.28515625" style="1" customWidth="1"/>
    <col min="12295" max="12539" width="11.42578125" style="1"/>
    <col min="12540" max="12540" width="25" style="1" customWidth="1"/>
    <col min="12541" max="12541" width="16.7109375" style="1" customWidth="1"/>
    <col min="12542" max="12548" width="13.7109375" style="1" customWidth="1"/>
    <col min="12549" max="12549" width="16.7109375" style="1" customWidth="1"/>
    <col min="12550" max="12550" width="15.28515625" style="1" customWidth="1"/>
    <col min="12551" max="12795" width="11.42578125" style="1"/>
    <col min="12796" max="12796" width="25" style="1" customWidth="1"/>
    <col min="12797" max="12797" width="16.7109375" style="1" customWidth="1"/>
    <col min="12798" max="12804" width="13.7109375" style="1" customWidth="1"/>
    <col min="12805" max="12805" width="16.7109375" style="1" customWidth="1"/>
    <col min="12806" max="12806" width="15.28515625" style="1" customWidth="1"/>
    <col min="12807" max="13051" width="11.42578125" style="1"/>
    <col min="13052" max="13052" width="25" style="1" customWidth="1"/>
    <col min="13053" max="13053" width="16.7109375" style="1" customWidth="1"/>
    <col min="13054" max="13060" width="13.7109375" style="1" customWidth="1"/>
    <col min="13061" max="13061" width="16.7109375" style="1" customWidth="1"/>
    <col min="13062" max="13062" width="15.28515625" style="1" customWidth="1"/>
    <col min="13063" max="13307" width="11.42578125" style="1"/>
    <col min="13308" max="13308" width="25" style="1" customWidth="1"/>
    <col min="13309" max="13309" width="16.7109375" style="1" customWidth="1"/>
    <col min="13310" max="13316" width="13.7109375" style="1" customWidth="1"/>
    <col min="13317" max="13317" width="16.7109375" style="1" customWidth="1"/>
    <col min="13318" max="13318" width="15.28515625" style="1" customWidth="1"/>
    <col min="13319" max="13563" width="11.42578125" style="1"/>
    <col min="13564" max="13564" width="25" style="1" customWidth="1"/>
    <col min="13565" max="13565" width="16.7109375" style="1" customWidth="1"/>
    <col min="13566" max="13572" width="13.7109375" style="1" customWidth="1"/>
    <col min="13573" max="13573" width="16.7109375" style="1" customWidth="1"/>
    <col min="13574" max="13574" width="15.28515625" style="1" customWidth="1"/>
    <col min="13575" max="13819" width="11.42578125" style="1"/>
    <col min="13820" max="13820" width="25" style="1" customWidth="1"/>
    <col min="13821" max="13821" width="16.7109375" style="1" customWidth="1"/>
    <col min="13822" max="13828" width="13.7109375" style="1" customWidth="1"/>
    <col min="13829" max="13829" width="16.7109375" style="1" customWidth="1"/>
    <col min="13830" max="13830" width="15.28515625" style="1" customWidth="1"/>
    <col min="13831" max="14075" width="11.42578125" style="1"/>
    <col min="14076" max="14076" width="25" style="1" customWidth="1"/>
    <col min="14077" max="14077" width="16.7109375" style="1" customWidth="1"/>
    <col min="14078" max="14084" width="13.7109375" style="1" customWidth="1"/>
    <col min="14085" max="14085" width="16.7109375" style="1" customWidth="1"/>
    <col min="14086" max="14086" width="15.28515625" style="1" customWidth="1"/>
    <col min="14087" max="14331" width="11.42578125" style="1"/>
    <col min="14332" max="14332" width="25" style="1" customWidth="1"/>
    <col min="14333" max="14333" width="16.7109375" style="1" customWidth="1"/>
    <col min="14334" max="14340" width="13.7109375" style="1" customWidth="1"/>
    <col min="14341" max="14341" width="16.7109375" style="1" customWidth="1"/>
    <col min="14342" max="14342" width="15.28515625" style="1" customWidth="1"/>
    <col min="14343" max="14587" width="11.42578125" style="1"/>
    <col min="14588" max="14588" width="25" style="1" customWidth="1"/>
    <col min="14589" max="14589" width="16.7109375" style="1" customWidth="1"/>
    <col min="14590" max="14596" width="13.7109375" style="1" customWidth="1"/>
    <col min="14597" max="14597" width="16.7109375" style="1" customWidth="1"/>
    <col min="14598" max="14598" width="15.28515625" style="1" customWidth="1"/>
    <col min="14599" max="14843" width="11.42578125" style="1"/>
    <col min="14844" max="14844" width="25" style="1" customWidth="1"/>
    <col min="14845" max="14845" width="16.7109375" style="1" customWidth="1"/>
    <col min="14846" max="14852" width="13.7109375" style="1" customWidth="1"/>
    <col min="14853" max="14853" width="16.7109375" style="1" customWidth="1"/>
    <col min="14854" max="14854" width="15.28515625" style="1" customWidth="1"/>
    <col min="14855" max="15099" width="11.42578125" style="1"/>
    <col min="15100" max="15100" width="25" style="1" customWidth="1"/>
    <col min="15101" max="15101" width="16.7109375" style="1" customWidth="1"/>
    <col min="15102" max="15108" width="13.7109375" style="1" customWidth="1"/>
    <col min="15109" max="15109" width="16.7109375" style="1" customWidth="1"/>
    <col min="15110" max="15110" width="15.28515625" style="1" customWidth="1"/>
    <col min="15111" max="15355" width="11.42578125" style="1"/>
    <col min="15356" max="15356" width="25" style="1" customWidth="1"/>
    <col min="15357" max="15357" width="16.7109375" style="1" customWidth="1"/>
    <col min="15358" max="15364" width="13.7109375" style="1" customWidth="1"/>
    <col min="15365" max="15365" width="16.7109375" style="1" customWidth="1"/>
    <col min="15366" max="15366" width="15.28515625" style="1" customWidth="1"/>
    <col min="15367" max="15611" width="11.42578125" style="1"/>
    <col min="15612" max="15612" width="25" style="1" customWidth="1"/>
    <col min="15613" max="15613" width="16.7109375" style="1" customWidth="1"/>
    <col min="15614" max="15620" width="13.7109375" style="1" customWidth="1"/>
    <col min="15621" max="15621" width="16.7109375" style="1" customWidth="1"/>
    <col min="15622" max="15622" width="15.28515625" style="1" customWidth="1"/>
    <col min="15623" max="15867" width="11.42578125" style="1"/>
    <col min="15868" max="15868" width="25" style="1" customWidth="1"/>
    <col min="15869" max="15869" width="16.7109375" style="1" customWidth="1"/>
    <col min="15870" max="15876" width="13.7109375" style="1" customWidth="1"/>
    <col min="15877" max="15877" width="16.7109375" style="1" customWidth="1"/>
    <col min="15878" max="15878" width="15.28515625" style="1" customWidth="1"/>
    <col min="15879" max="16123" width="11.42578125" style="1"/>
    <col min="16124" max="16124" width="25" style="1" customWidth="1"/>
    <col min="16125" max="16125" width="16.7109375" style="1" customWidth="1"/>
    <col min="16126" max="16132" width="13.7109375" style="1" customWidth="1"/>
    <col min="16133" max="16133" width="16.7109375" style="1" customWidth="1"/>
    <col min="16134" max="16134" width="15.28515625" style="1" customWidth="1"/>
    <col min="16135" max="16384" width="11.42578125" style="1"/>
  </cols>
  <sheetData>
    <row r="1" spans="1:12" ht="15.75" customHeight="1" x14ac:dyDescent="0.25"/>
    <row r="2" spans="1:12" ht="15.75" customHeight="1" x14ac:dyDescent="0.25"/>
    <row r="3" spans="1:12" ht="15.75" customHeight="1" x14ac:dyDescent="0.25"/>
    <row r="4" spans="1:12" ht="15.75" customHeight="1" x14ac:dyDescent="0.25"/>
    <row r="5" spans="1:12" ht="15.75" customHeight="1" x14ac:dyDescent="0.25"/>
    <row r="6" spans="1:12" s="2" customFormat="1" ht="17.25" customHeight="1" x14ac:dyDescent="0.25">
      <c r="A6" s="20" t="s">
        <v>48</v>
      </c>
      <c r="B6" s="20"/>
      <c r="C6" s="20"/>
      <c r="D6" s="20"/>
      <c r="E6" s="20"/>
      <c r="F6" s="20"/>
      <c r="G6" s="20"/>
      <c r="H6" s="20"/>
      <c r="I6" s="20"/>
      <c r="J6" s="20"/>
      <c r="K6" s="20"/>
    </row>
    <row r="7" spans="1:12" ht="13.5" customHeight="1" x14ac:dyDescent="0.3">
      <c r="A7" s="3"/>
      <c r="B7" s="3"/>
      <c r="C7" s="3"/>
      <c r="D7" s="3"/>
      <c r="E7" s="3"/>
      <c r="F7" s="3"/>
      <c r="G7" s="3"/>
      <c r="H7" s="3"/>
      <c r="I7" s="3"/>
      <c r="J7" s="3"/>
      <c r="K7" s="3"/>
    </row>
    <row r="8" spans="1:12" ht="38.25" customHeight="1" x14ac:dyDescent="0.25">
      <c r="A8" s="21" t="s">
        <v>51</v>
      </c>
      <c r="B8" s="21"/>
      <c r="C8" s="21"/>
      <c r="D8" s="21"/>
      <c r="E8" s="21"/>
      <c r="F8" s="21"/>
      <c r="G8" s="21"/>
      <c r="H8" s="21"/>
      <c r="I8" s="21"/>
      <c r="J8" s="21"/>
      <c r="K8" s="21"/>
    </row>
    <row r="9" spans="1:12" ht="13.5" customHeight="1" x14ac:dyDescent="0.25"/>
    <row r="10" spans="1:12" x14ac:dyDescent="0.25">
      <c r="A10" s="5"/>
      <c r="B10" s="22"/>
      <c r="C10" s="19" t="s">
        <v>35</v>
      </c>
      <c r="D10" s="19"/>
      <c r="E10" s="19"/>
      <c r="F10" s="19"/>
      <c r="G10" s="19"/>
      <c r="H10" s="19"/>
      <c r="I10" s="19"/>
      <c r="J10" s="19"/>
      <c r="K10" s="19"/>
    </row>
    <row r="11" spans="1:12" ht="31.5" x14ac:dyDescent="0.25">
      <c r="A11" s="14" t="s">
        <v>36</v>
      </c>
      <c r="B11" s="13" t="s">
        <v>32</v>
      </c>
      <c r="C11" s="13" t="s">
        <v>33</v>
      </c>
      <c r="D11" s="13" t="s">
        <v>34</v>
      </c>
      <c r="E11" s="13" t="s">
        <v>37</v>
      </c>
      <c r="F11" s="13" t="s">
        <v>38</v>
      </c>
      <c r="G11" s="13" t="s">
        <v>39</v>
      </c>
      <c r="H11" s="13" t="s">
        <v>50</v>
      </c>
      <c r="I11" s="13" t="s">
        <v>40</v>
      </c>
      <c r="J11" s="13" t="s">
        <v>41</v>
      </c>
      <c r="K11" s="13" t="s">
        <v>42</v>
      </c>
      <c r="L11" s="23"/>
    </row>
    <row r="12" spans="1:12" ht="15" customHeight="1" x14ac:dyDescent="0.25">
      <c r="A12" s="4"/>
      <c r="B12" s="5"/>
      <c r="C12" s="6"/>
      <c r="D12" s="5"/>
      <c r="E12" s="5"/>
      <c r="F12" s="5"/>
      <c r="G12" s="5"/>
      <c r="H12" s="5"/>
      <c r="I12" s="5"/>
      <c r="J12" s="5"/>
      <c r="K12" s="5"/>
      <c r="L12" s="8"/>
    </row>
    <row r="13" spans="1:12" ht="15" customHeight="1" x14ac:dyDescent="0.25">
      <c r="A13" s="7" t="s">
        <v>32</v>
      </c>
      <c r="B13" s="8">
        <v>25346572</v>
      </c>
      <c r="C13" s="8">
        <f t="shared" ref="C13:K13" si="0">+C15+C16</f>
        <v>26794</v>
      </c>
      <c r="D13" s="8">
        <f t="shared" si="0"/>
        <v>246909</v>
      </c>
      <c r="E13" s="8">
        <f t="shared" si="0"/>
        <v>787062</v>
      </c>
      <c r="F13" s="8">
        <f t="shared" si="0"/>
        <v>1821580</v>
      </c>
      <c r="G13" s="18">
        <v>650263</v>
      </c>
      <c r="H13" s="18">
        <v>90819</v>
      </c>
      <c r="I13" s="8">
        <f t="shared" si="0"/>
        <v>5898557</v>
      </c>
      <c r="J13" s="8">
        <f t="shared" si="0"/>
        <v>9951377</v>
      </c>
      <c r="K13" s="8">
        <f t="shared" si="0"/>
        <v>5873211</v>
      </c>
    </row>
    <row r="14" spans="1:12" ht="15" customHeight="1" x14ac:dyDescent="0.25">
      <c r="A14" s="9" t="s">
        <v>43</v>
      </c>
      <c r="B14" s="9"/>
      <c r="C14" s="9"/>
      <c r="D14" s="9"/>
      <c r="E14" s="9"/>
      <c r="F14" s="9"/>
      <c r="G14" s="9"/>
      <c r="H14" s="9"/>
      <c r="I14" s="9"/>
      <c r="J14" s="9"/>
      <c r="K14" s="9"/>
    </row>
    <row r="15" spans="1:12" ht="13.5" customHeight="1" x14ac:dyDescent="0.25">
      <c r="A15" s="7" t="s">
        <v>8</v>
      </c>
      <c r="B15" s="10">
        <v>5476865</v>
      </c>
      <c r="C15" s="10">
        <f t="shared" ref="C15:K15" si="1">SUM(C18:C21)</f>
        <v>3575</v>
      </c>
      <c r="D15" s="10">
        <f t="shared" si="1"/>
        <v>37569</v>
      </c>
      <c r="E15" s="10">
        <f t="shared" si="1"/>
        <v>132953</v>
      </c>
      <c r="F15" s="10">
        <f t="shared" si="1"/>
        <v>382802</v>
      </c>
      <c r="G15" s="18">
        <v>127787</v>
      </c>
      <c r="H15" s="18">
        <v>16300</v>
      </c>
      <c r="I15" s="10">
        <f t="shared" si="1"/>
        <v>1239279</v>
      </c>
      <c r="J15" s="10">
        <f t="shared" si="1"/>
        <v>2231053</v>
      </c>
      <c r="K15" s="10">
        <f t="shared" si="1"/>
        <v>1305547</v>
      </c>
      <c r="L15" s="10"/>
    </row>
    <row r="16" spans="1:12" ht="13.5" customHeight="1" x14ac:dyDescent="0.25">
      <c r="A16" s="7" t="s">
        <v>49</v>
      </c>
      <c r="B16" s="10">
        <v>19869707</v>
      </c>
      <c r="C16" s="10">
        <f t="shared" ref="C16:K16" si="2">SUM(C23:C53)</f>
        <v>23219</v>
      </c>
      <c r="D16" s="10">
        <f t="shared" si="2"/>
        <v>209340</v>
      </c>
      <c r="E16" s="10">
        <f t="shared" si="2"/>
        <v>654109</v>
      </c>
      <c r="F16" s="10">
        <f t="shared" si="2"/>
        <v>1438778</v>
      </c>
      <c r="G16" s="18">
        <v>522476</v>
      </c>
      <c r="H16" s="18">
        <v>74519</v>
      </c>
      <c r="I16" s="10">
        <f t="shared" si="2"/>
        <v>4659278</v>
      </c>
      <c r="J16" s="10">
        <f t="shared" si="2"/>
        <v>7720324</v>
      </c>
      <c r="K16" s="10">
        <f t="shared" si="2"/>
        <v>4567664</v>
      </c>
      <c r="L16" s="10"/>
    </row>
    <row r="17" spans="1:11" ht="13.5" customHeight="1" x14ac:dyDescent="0.25">
      <c r="A17" s="7"/>
      <c r="B17" s="10"/>
      <c r="C17" s="10"/>
      <c r="D17" s="10"/>
      <c r="E17" s="10"/>
      <c r="F17" s="10"/>
      <c r="G17" s="10"/>
      <c r="H17" s="10"/>
      <c r="I17" s="10"/>
      <c r="J17" s="10"/>
      <c r="K17" s="10"/>
    </row>
    <row r="18" spans="1:11" ht="13.5" customHeight="1" x14ac:dyDescent="0.25">
      <c r="A18" s="11" t="s">
        <v>44</v>
      </c>
      <c r="B18" s="12">
        <v>1332088</v>
      </c>
      <c r="C18" s="12">
        <v>661</v>
      </c>
      <c r="D18" s="12">
        <v>6870</v>
      </c>
      <c r="E18" s="12">
        <v>28078</v>
      </c>
      <c r="F18" s="12">
        <v>104003</v>
      </c>
      <c r="G18" s="17">
        <v>30330</v>
      </c>
      <c r="H18" s="17">
        <v>4369</v>
      </c>
      <c r="I18" s="12">
        <v>318038</v>
      </c>
      <c r="J18" s="12">
        <v>550979</v>
      </c>
      <c r="K18" s="12">
        <v>288760</v>
      </c>
    </row>
    <row r="19" spans="1:11" ht="13.5" customHeight="1" x14ac:dyDescent="0.25">
      <c r="A19" s="11" t="s">
        <v>45</v>
      </c>
      <c r="B19" s="12">
        <v>1226621</v>
      </c>
      <c r="C19" s="12">
        <v>866</v>
      </c>
      <c r="D19" s="12">
        <v>10818</v>
      </c>
      <c r="E19" s="12">
        <v>34606</v>
      </c>
      <c r="F19" s="12">
        <v>90104</v>
      </c>
      <c r="G19" s="17">
        <v>30692</v>
      </c>
      <c r="H19" s="17">
        <v>3415</v>
      </c>
      <c r="I19" s="12">
        <v>277569</v>
      </c>
      <c r="J19" s="12">
        <v>484816</v>
      </c>
      <c r="K19" s="12">
        <v>293735</v>
      </c>
    </row>
    <row r="20" spans="1:11" ht="13.5" customHeight="1" x14ac:dyDescent="0.25">
      <c r="A20" s="11" t="s">
        <v>46</v>
      </c>
      <c r="B20" s="12">
        <v>1970806</v>
      </c>
      <c r="C20" s="12">
        <v>916</v>
      </c>
      <c r="D20" s="12">
        <v>14384</v>
      </c>
      <c r="E20" s="12">
        <v>48488</v>
      </c>
      <c r="F20" s="12">
        <v>125038</v>
      </c>
      <c r="G20" s="17">
        <v>45194</v>
      </c>
      <c r="H20" s="17">
        <v>5789</v>
      </c>
      <c r="I20" s="12">
        <v>426374</v>
      </c>
      <c r="J20" s="12">
        <v>807324</v>
      </c>
      <c r="K20" s="12">
        <v>497299</v>
      </c>
    </row>
    <row r="21" spans="1:11" ht="13.5" customHeight="1" x14ac:dyDescent="0.25">
      <c r="A21" s="11" t="s">
        <v>47</v>
      </c>
      <c r="B21" s="12">
        <v>947350</v>
      </c>
      <c r="C21" s="12">
        <v>1132</v>
      </c>
      <c r="D21" s="12">
        <v>5497</v>
      </c>
      <c r="E21" s="12">
        <v>21781</v>
      </c>
      <c r="F21" s="12">
        <v>63657</v>
      </c>
      <c r="G21" s="17">
        <v>21571</v>
      </c>
      <c r="H21" s="17">
        <v>2727</v>
      </c>
      <c r="I21" s="12">
        <v>217298</v>
      </c>
      <c r="J21" s="12">
        <v>387934</v>
      </c>
      <c r="K21" s="12">
        <v>225753</v>
      </c>
    </row>
    <row r="22" spans="1:11" ht="13.5" customHeight="1" x14ac:dyDescent="0.25">
      <c r="B22" s="12"/>
      <c r="C22" s="12"/>
      <c r="D22" s="12"/>
      <c r="E22" s="12"/>
      <c r="F22" s="12"/>
      <c r="G22" s="12"/>
      <c r="H22" s="12"/>
      <c r="I22" s="12"/>
      <c r="J22" s="12"/>
      <c r="K22" s="12"/>
    </row>
    <row r="23" spans="1:11" ht="13.5" customHeight="1" x14ac:dyDescent="0.25">
      <c r="A23" s="1" t="s">
        <v>0</v>
      </c>
      <c r="B23" s="12">
        <v>279136</v>
      </c>
      <c r="C23" s="12">
        <v>388</v>
      </c>
      <c r="D23" s="12">
        <v>3182</v>
      </c>
      <c r="E23" s="12">
        <v>7904</v>
      </c>
      <c r="F23" s="12">
        <v>18746</v>
      </c>
      <c r="G23" s="17">
        <v>7396</v>
      </c>
      <c r="H23" s="17">
        <v>1275</v>
      </c>
      <c r="I23" s="12">
        <v>63388</v>
      </c>
      <c r="J23" s="12">
        <v>111290</v>
      </c>
      <c r="K23" s="12">
        <v>65567</v>
      </c>
    </row>
    <row r="24" spans="1:11" ht="13.5" customHeight="1" x14ac:dyDescent="0.25">
      <c r="A24" s="1" t="s">
        <v>1</v>
      </c>
      <c r="B24" s="12">
        <v>412826</v>
      </c>
      <c r="C24" s="12">
        <v>350</v>
      </c>
      <c r="D24" s="12">
        <v>3294</v>
      </c>
      <c r="E24" s="12">
        <v>12582</v>
      </c>
      <c r="F24" s="12">
        <v>23686</v>
      </c>
      <c r="G24" s="17">
        <v>9458</v>
      </c>
      <c r="H24" s="17">
        <v>1322</v>
      </c>
      <c r="I24" s="12">
        <v>92338</v>
      </c>
      <c r="J24" s="12">
        <v>166346</v>
      </c>
      <c r="K24" s="12">
        <v>103450</v>
      </c>
    </row>
    <row r="25" spans="1:11" ht="13.5" customHeight="1" x14ac:dyDescent="0.25">
      <c r="A25" s="1" t="s">
        <v>2</v>
      </c>
      <c r="B25" s="12">
        <v>409062</v>
      </c>
      <c r="C25" s="12">
        <v>468</v>
      </c>
      <c r="D25" s="12">
        <v>4351</v>
      </c>
      <c r="E25" s="12">
        <v>15769</v>
      </c>
      <c r="F25" s="12">
        <v>32667</v>
      </c>
      <c r="G25" s="17">
        <v>12599</v>
      </c>
      <c r="H25" s="17">
        <v>1799</v>
      </c>
      <c r="I25" s="12">
        <v>112010</v>
      </c>
      <c r="J25" s="12">
        <v>150920</v>
      </c>
      <c r="K25" s="12">
        <v>78479</v>
      </c>
    </row>
    <row r="26" spans="1:11" ht="13.5" customHeight="1" x14ac:dyDescent="0.25">
      <c r="A26" s="1" t="s">
        <v>3</v>
      </c>
      <c r="B26" s="12">
        <v>233123</v>
      </c>
      <c r="C26" s="12">
        <v>95</v>
      </c>
      <c r="D26" s="12">
        <v>1388</v>
      </c>
      <c r="E26" s="12">
        <v>7891</v>
      </c>
      <c r="F26" s="12">
        <v>17483</v>
      </c>
      <c r="G26" s="17">
        <v>6195</v>
      </c>
      <c r="H26" s="17">
        <v>836</v>
      </c>
      <c r="I26" s="12">
        <v>53522</v>
      </c>
      <c r="J26" s="12">
        <v>91297</v>
      </c>
      <c r="K26" s="12">
        <v>54416</v>
      </c>
    </row>
    <row r="27" spans="1:11" ht="13.5" customHeight="1" x14ac:dyDescent="0.25">
      <c r="A27" s="1" t="s">
        <v>4</v>
      </c>
      <c r="B27" s="12">
        <v>575542</v>
      </c>
      <c r="C27" s="12">
        <v>696</v>
      </c>
      <c r="D27" s="12">
        <v>4904</v>
      </c>
      <c r="E27" s="12">
        <v>18249</v>
      </c>
      <c r="F27" s="12">
        <v>46591</v>
      </c>
      <c r="G27" s="17">
        <v>20050</v>
      </c>
      <c r="H27" s="17">
        <v>3415</v>
      </c>
      <c r="I27" s="12">
        <v>143405</v>
      </c>
      <c r="J27" s="12">
        <v>226505</v>
      </c>
      <c r="K27" s="12">
        <v>117100</v>
      </c>
    </row>
    <row r="28" spans="1:11" ht="13.5" customHeight="1" x14ac:dyDescent="0.25">
      <c r="A28" s="1" t="s">
        <v>5</v>
      </c>
      <c r="B28" s="12">
        <v>645781</v>
      </c>
      <c r="C28" s="12">
        <v>1477</v>
      </c>
      <c r="D28" s="12">
        <v>9260</v>
      </c>
      <c r="E28" s="12">
        <v>20845</v>
      </c>
      <c r="F28" s="12">
        <v>42003</v>
      </c>
      <c r="G28" s="17">
        <v>4836</v>
      </c>
      <c r="H28" s="17">
        <v>771</v>
      </c>
      <c r="I28" s="12">
        <v>139100</v>
      </c>
      <c r="J28" s="12">
        <v>253607</v>
      </c>
      <c r="K28" s="12">
        <v>160634</v>
      </c>
    </row>
    <row r="29" spans="1:11" ht="13.5" customHeight="1" x14ac:dyDescent="0.25">
      <c r="A29" s="1" t="s">
        <v>6</v>
      </c>
      <c r="B29" s="12">
        <v>706470</v>
      </c>
      <c r="C29" s="12">
        <v>1150</v>
      </c>
      <c r="D29" s="12">
        <v>8892</v>
      </c>
      <c r="E29" s="12">
        <v>26034</v>
      </c>
      <c r="F29" s="12">
        <v>49821</v>
      </c>
      <c r="G29" s="17">
        <v>16410</v>
      </c>
      <c r="H29" s="17">
        <v>1682</v>
      </c>
      <c r="I29" s="12">
        <v>166415</v>
      </c>
      <c r="J29" s="12">
        <v>284353</v>
      </c>
      <c r="K29" s="12">
        <v>146340</v>
      </c>
    </row>
    <row r="30" spans="1:11" ht="13.5" customHeight="1" x14ac:dyDescent="0.25">
      <c r="A30" s="1" t="s">
        <v>7</v>
      </c>
      <c r="B30" s="12">
        <v>179663</v>
      </c>
      <c r="C30" s="12">
        <v>136</v>
      </c>
      <c r="D30" s="12">
        <v>1877</v>
      </c>
      <c r="E30" s="12">
        <v>5650</v>
      </c>
      <c r="F30" s="12">
        <v>11901</v>
      </c>
      <c r="G30" s="17">
        <v>16261</v>
      </c>
      <c r="H30" s="17">
        <v>2594</v>
      </c>
      <c r="I30" s="12">
        <v>38416</v>
      </c>
      <c r="J30" s="12">
        <v>70075</v>
      </c>
      <c r="K30" s="12">
        <v>46001</v>
      </c>
    </row>
    <row r="31" spans="1:11" ht="13.5" customHeight="1" x14ac:dyDescent="0.25">
      <c r="A31" s="1" t="s">
        <v>9</v>
      </c>
      <c r="B31" s="12">
        <v>625076</v>
      </c>
      <c r="C31" s="12">
        <v>699</v>
      </c>
      <c r="D31" s="12">
        <v>9693</v>
      </c>
      <c r="E31" s="12">
        <v>19446</v>
      </c>
      <c r="F31" s="12">
        <v>43076</v>
      </c>
      <c r="G31" s="17">
        <v>17004</v>
      </c>
      <c r="H31" s="17">
        <v>2707</v>
      </c>
      <c r="I31" s="12">
        <v>146664</v>
      </c>
      <c r="J31" s="12">
        <v>255795</v>
      </c>
      <c r="K31" s="12">
        <v>129992</v>
      </c>
    </row>
    <row r="32" spans="1:11" ht="13.5" customHeight="1" x14ac:dyDescent="0.25">
      <c r="A32" s="1" t="s">
        <v>10</v>
      </c>
      <c r="B32" s="12">
        <v>871515</v>
      </c>
      <c r="C32" s="12">
        <v>490</v>
      </c>
      <c r="D32" s="12">
        <v>6180</v>
      </c>
      <c r="E32" s="12">
        <v>28027</v>
      </c>
      <c r="F32" s="12">
        <v>67694</v>
      </c>
      <c r="G32" s="17">
        <v>23970</v>
      </c>
      <c r="H32" s="17">
        <v>3107</v>
      </c>
      <c r="I32" s="12">
        <v>219288</v>
      </c>
      <c r="J32" s="12">
        <v>340629</v>
      </c>
      <c r="K32" s="12">
        <v>182130</v>
      </c>
    </row>
    <row r="33" spans="1:11" ht="13.5" customHeight="1" x14ac:dyDescent="0.25">
      <c r="A33" s="1" t="s">
        <v>11</v>
      </c>
      <c r="B33" s="12">
        <v>1006827</v>
      </c>
      <c r="C33" s="12">
        <v>724</v>
      </c>
      <c r="D33" s="12">
        <v>10065</v>
      </c>
      <c r="E33" s="12">
        <v>43108</v>
      </c>
      <c r="F33" s="12">
        <v>90186</v>
      </c>
      <c r="G33" s="17">
        <v>27792</v>
      </c>
      <c r="H33" s="17">
        <v>3641</v>
      </c>
      <c r="I33" s="12">
        <v>260971</v>
      </c>
      <c r="J33" s="12">
        <v>366324</v>
      </c>
      <c r="K33" s="12">
        <v>204016</v>
      </c>
    </row>
    <row r="34" spans="1:11" ht="13.5" customHeight="1" x14ac:dyDescent="0.25">
      <c r="A34" s="1" t="s">
        <v>12</v>
      </c>
      <c r="B34" s="12">
        <v>595983</v>
      </c>
      <c r="C34" s="12">
        <v>520</v>
      </c>
      <c r="D34" s="12">
        <v>5312</v>
      </c>
      <c r="E34" s="12">
        <v>18483</v>
      </c>
      <c r="F34" s="12">
        <v>38283</v>
      </c>
      <c r="G34" s="17">
        <v>13124</v>
      </c>
      <c r="H34" s="17">
        <v>1685</v>
      </c>
      <c r="I34" s="12">
        <v>146614</v>
      </c>
      <c r="J34" s="12">
        <v>235192</v>
      </c>
      <c r="K34" s="12">
        <v>136770</v>
      </c>
    </row>
    <row r="35" spans="1:11" ht="13.5" customHeight="1" x14ac:dyDescent="0.25">
      <c r="A35" s="1" t="s">
        <v>13</v>
      </c>
      <c r="B35" s="12">
        <v>1140955</v>
      </c>
      <c r="C35" s="12">
        <v>1145</v>
      </c>
      <c r="D35" s="12">
        <v>13984</v>
      </c>
      <c r="E35" s="12">
        <v>37097</v>
      </c>
      <c r="F35" s="12">
        <v>87889</v>
      </c>
      <c r="G35" s="17">
        <v>30745</v>
      </c>
      <c r="H35" s="17">
        <v>4365</v>
      </c>
      <c r="I35" s="12">
        <v>265625</v>
      </c>
      <c r="J35" s="12">
        <v>442990</v>
      </c>
      <c r="K35" s="12">
        <v>257115</v>
      </c>
    </row>
    <row r="36" spans="1:11" ht="13.5" customHeight="1" x14ac:dyDescent="0.25">
      <c r="A36" s="1" t="s">
        <v>14</v>
      </c>
      <c r="B36" s="12">
        <v>1399817</v>
      </c>
      <c r="C36" s="12">
        <v>612</v>
      </c>
      <c r="D36" s="12">
        <v>12893</v>
      </c>
      <c r="E36" s="12">
        <v>38268</v>
      </c>
      <c r="F36" s="12">
        <v>96085</v>
      </c>
      <c r="G36" s="17">
        <v>32130</v>
      </c>
      <c r="H36" s="17">
        <v>3587</v>
      </c>
      <c r="I36" s="12">
        <v>361706</v>
      </c>
      <c r="J36" s="12">
        <v>550283</v>
      </c>
      <c r="K36" s="12">
        <v>304253</v>
      </c>
    </row>
    <row r="37" spans="1:11" ht="13.5" customHeight="1" x14ac:dyDescent="0.25">
      <c r="A37" s="1" t="s">
        <v>15</v>
      </c>
      <c r="B37" s="12">
        <v>1077819</v>
      </c>
      <c r="C37" s="12">
        <v>1874</v>
      </c>
      <c r="D37" s="12">
        <v>9497</v>
      </c>
      <c r="E37" s="12">
        <v>34014</v>
      </c>
      <c r="F37" s="12">
        <v>75502</v>
      </c>
      <c r="G37" s="17">
        <v>26977</v>
      </c>
      <c r="H37" s="17">
        <v>4020</v>
      </c>
      <c r="I37" s="12">
        <v>236264</v>
      </c>
      <c r="J37" s="12">
        <v>415950</v>
      </c>
      <c r="K37" s="12">
        <v>273721</v>
      </c>
    </row>
    <row r="38" spans="1:11" ht="13.5" customHeight="1" x14ac:dyDescent="0.25">
      <c r="A38" s="1" t="s">
        <v>16</v>
      </c>
      <c r="B38" s="12">
        <v>572883</v>
      </c>
      <c r="C38" s="12">
        <v>424</v>
      </c>
      <c r="D38" s="12">
        <v>6081</v>
      </c>
      <c r="E38" s="12">
        <v>17395</v>
      </c>
      <c r="F38" s="12">
        <v>39674</v>
      </c>
      <c r="G38" s="17">
        <v>15178</v>
      </c>
      <c r="H38" s="17">
        <v>2386</v>
      </c>
      <c r="I38" s="12">
        <v>133359</v>
      </c>
      <c r="J38" s="12">
        <v>220682</v>
      </c>
      <c r="K38" s="12">
        <v>137704</v>
      </c>
    </row>
    <row r="39" spans="1:11" ht="13.5" customHeight="1" x14ac:dyDescent="0.25">
      <c r="A39" s="1" t="s">
        <v>17</v>
      </c>
      <c r="B39" s="12">
        <v>417569</v>
      </c>
      <c r="C39" s="12">
        <v>585</v>
      </c>
      <c r="D39" s="12">
        <v>6704</v>
      </c>
      <c r="E39" s="12">
        <v>14571</v>
      </c>
      <c r="F39" s="12">
        <v>30251</v>
      </c>
      <c r="G39" s="17">
        <v>10893</v>
      </c>
      <c r="H39" s="17">
        <v>1799</v>
      </c>
      <c r="I39" s="12">
        <v>109840</v>
      </c>
      <c r="J39" s="12">
        <v>149630</v>
      </c>
      <c r="K39" s="12">
        <v>93296</v>
      </c>
    </row>
    <row r="40" spans="1:11" ht="13.5" customHeight="1" x14ac:dyDescent="0.25">
      <c r="A40" s="1" t="s">
        <v>18</v>
      </c>
      <c r="B40" s="12">
        <v>559859</v>
      </c>
      <c r="C40" s="12">
        <v>626</v>
      </c>
      <c r="D40" s="12">
        <v>5322</v>
      </c>
      <c r="E40" s="12">
        <v>15752</v>
      </c>
      <c r="F40" s="12">
        <v>33204</v>
      </c>
      <c r="G40" s="17">
        <v>11256</v>
      </c>
      <c r="H40" s="17">
        <v>2153</v>
      </c>
      <c r="I40" s="12">
        <v>117608</v>
      </c>
      <c r="J40" s="12">
        <v>237281</v>
      </c>
      <c r="K40" s="12">
        <v>136657</v>
      </c>
    </row>
    <row r="41" spans="1:11" ht="13.5" customHeight="1" x14ac:dyDescent="0.25">
      <c r="A41" s="1" t="s">
        <v>19</v>
      </c>
      <c r="B41" s="12">
        <v>771968</v>
      </c>
      <c r="C41" s="12">
        <v>3347</v>
      </c>
      <c r="D41" s="12">
        <v>10924</v>
      </c>
      <c r="E41" s="12">
        <v>30722</v>
      </c>
      <c r="F41" s="12">
        <v>62864</v>
      </c>
      <c r="G41" s="17">
        <v>19798</v>
      </c>
      <c r="H41" s="17">
        <v>1950</v>
      </c>
      <c r="I41" s="12">
        <v>190767</v>
      </c>
      <c r="J41" s="12">
        <v>278634</v>
      </c>
      <c r="K41" s="12">
        <v>172962</v>
      </c>
    </row>
    <row r="42" spans="1:11" ht="13.5" customHeight="1" x14ac:dyDescent="0.25">
      <c r="A42" s="1" t="s">
        <v>20</v>
      </c>
      <c r="B42" s="12">
        <v>685937</v>
      </c>
      <c r="C42" s="12">
        <v>1569</v>
      </c>
      <c r="D42" s="12">
        <v>6901</v>
      </c>
      <c r="E42" s="12">
        <v>22021</v>
      </c>
      <c r="F42" s="12">
        <v>52136</v>
      </c>
      <c r="G42" s="17">
        <v>19169</v>
      </c>
      <c r="H42" s="17">
        <v>2870</v>
      </c>
      <c r="I42" s="12">
        <v>152139</v>
      </c>
      <c r="J42" s="12">
        <v>270131</v>
      </c>
      <c r="K42" s="12">
        <v>159001</v>
      </c>
    </row>
    <row r="43" spans="1:11" ht="13.5" customHeight="1" x14ac:dyDescent="0.25">
      <c r="A43" s="1" t="s">
        <v>21</v>
      </c>
      <c r="B43" s="12">
        <v>287650</v>
      </c>
      <c r="C43" s="12">
        <v>184</v>
      </c>
      <c r="D43" s="12">
        <v>2462</v>
      </c>
      <c r="E43" s="12">
        <v>8837</v>
      </c>
      <c r="F43" s="12">
        <v>19357</v>
      </c>
      <c r="G43" s="17">
        <v>7105</v>
      </c>
      <c r="H43" s="17">
        <v>929</v>
      </c>
      <c r="I43" s="12">
        <v>62990</v>
      </c>
      <c r="J43" s="12">
        <v>114350</v>
      </c>
      <c r="K43" s="12">
        <v>71436</v>
      </c>
    </row>
    <row r="44" spans="1:11" ht="13.5" customHeight="1" x14ac:dyDescent="0.25">
      <c r="A44" s="1" t="s">
        <v>22</v>
      </c>
      <c r="B44" s="12">
        <v>252484</v>
      </c>
      <c r="C44" s="12">
        <v>290</v>
      </c>
      <c r="D44" s="12">
        <v>4711</v>
      </c>
      <c r="E44" s="12">
        <v>11531</v>
      </c>
      <c r="F44" s="12">
        <v>22558</v>
      </c>
      <c r="G44" s="17">
        <v>7083</v>
      </c>
      <c r="H44" s="17">
        <v>842</v>
      </c>
      <c r="I44" s="12">
        <v>78810</v>
      </c>
      <c r="J44" s="12">
        <v>88949</v>
      </c>
      <c r="K44" s="12">
        <v>37710</v>
      </c>
    </row>
    <row r="45" spans="1:11" ht="13.5" customHeight="1" x14ac:dyDescent="0.25">
      <c r="A45" s="1" t="s">
        <v>23</v>
      </c>
      <c r="B45" s="12">
        <v>644488</v>
      </c>
      <c r="C45" s="12">
        <v>810</v>
      </c>
      <c r="D45" s="12">
        <v>8211</v>
      </c>
      <c r="E45" s="12">
        <v>22959</v>
      </c>
      <c r="F45" s="12">
        <v>43109</v>
      </c>
      <c r="G45" s="17">
        <v>17296</v>
      </c>
      <c r="H45" s="17">
        <v>2356</v>
      </c>
      <c r="I45" s="12">
        <v>137516</v>
      </c>
      <c r="J45" s="12">
        <v>255612</v>
      </c>
      <c r="K45" s="12">
        <v>156619</v>
      </c>
    </row>
    <row r="46" spans="1:11" ht="13.5" customHeight="1" x14ac:dyDescent="0.25">
      <c r="A46" s="1" t="s">
        <v>24</v>
      </c>
      <c r="B46" s="12">
        <v>1103794</v>
      </c>
      <c r="C46" s="12">
        <v>429</v>
      </c>
      <c r="D46" s="12">
        <v>15308</v>
      </c>
      <c r="E46" s="12">
        <v>39676</v>
      </c>
      <c r="F46" s="12">
        <v>83660</v>
      </c>
      <c r="G46" s="17">
        <v>30101</v>
      </c>
      <c r="H46" s="17">
        <v>5050</v>
      </c>
      <c r="I46" s="12">
        <v>236549</v>
      </c>
      <c r="J46" s="12">
        <v>421392</v>
      </c>
      <c r="K46" s="12">
        <v>271629</v>
      </c>
    </row>
    <row r="47" spans="1:11" ht="13.5" customHeight="1" x14ac:dyDescent="0.25">
      <c r="A47" s="1" t="s">
        <v>25</v>
      </c>
      <c r="B47" s="12">
        <v>614847</v>
      </c>
      <c r="C47" s="12">
        <v>502</v>
      </c>
      <c r="D47" s="12">
        <v>6447</v>
      </c>
      <c r="E47" s="12">
        <v>21135</v>
      </c>
      <c r="F47" s="12">
        <v>43344</v>
      </c>
      <c r="G47" s="17">
        <v>17200</v>
      </c>
      <c r="H47" s="17">
        <v>2849</v>
      </c>
      <c r="I47" s="12">
        <v>130651</v>
      </c>
      <c r="J47" s="12">
        <v>254305</v>
      </c>
      <c r="K47" s="12">
        <v>138414</v>
      </c>
    </row>
    <row r="48" spans="1:11" ht="13.5" customHeight="1" x14ac:dyDescent="0.25">
      <c r="A48" s="1" t="s">
        <v>26</v>
      </c>
      <c r="B48" s="12">
        <v>381312</v>
      </c>
      <c r="C48" s="12">
        <v>177</v>
      </c>
      <c r="D48" s="12">
        <v>1969</v>
      </c>
      <c r="E48" s="12">
        <v>13055</v>
      </c>
      <c r="F48" s="12">
        <v>29395</v>
      </c>
      <c r="G48" s="17">
        <v>10753</v>
      </c>
      <c r="H48" s="17">
        <v>1186</v>
      </c>
      <c r="I48" s="12">
        <v>95074</v>
      </c>
      <c r="J48" s="12">
        <v>152246</v>
      </c>
      <c r="K48" s="12">
        <v>77457</v>
      </c>
    </row>
    <row r="49" spans="1:11" ht="13.5" customHeight="1" x14ac:dyDescent="0.25">
      <c r="A49" s="1" t="s">
        <v>27</v>
      </c>
      <c r="B49" s="12">
        <v>834341</v>
      </c>
      <c r="C49" s="12">
        <v>669</v>
      </c>
      <c r="D49" s="12">
        <v>5446</v>
      </c>
      <c r="E49" s="12">
        <v>23398</v>
      </c>
      <c r="F49" s="12">
        <v>49681</v>
      </c>
      <c r="G49" s="17">
        <v>18356</v>
      </c>
      <c r="H49" s="17">
        <v>2496</v>
      </c>
      <c r="I49" s="12">
        <v>171074</v>
      </c>
      <c r="J49" s="12">
        <v>332833</v>
      </c>
      <c r="K49" s="12">
        <v>230388</v>
      </c>
    </row>
    <row r="50" spans="1:11" ht="13.5" customHeight="1" x14ac:dyDescent="0.25">
      <c r="A50" s="1" t="s">
        <v>28</v>
      </c>
      <c r="B50" s="12">
        <v>257387</v>
      </c>
      <c r="C50" s="12">
        <v>548</v>
      </c>
      <c r="D50" s="12">
        <v>2388</v>
      </c>
      <c r="E50" s="12">
        <v>8920</v>
      </c>
      <c r="F50" s="12">
        <v>20427</v>
      </c>
      <c r="G50" s="17">
        <v>7612</v>
      </c>
      <c r="H50" s="17">
        <v>896</v>
      </c>
      <c r="I50" s="12">
        <v>64657</v>
      </c>
      <c r="J50" s="12">
        <v>94307</v>
      </c>
      <c r="K50" s="12">
        <v>57632</v>
      </c>
    </row>
    <row r="51" spans="1:11" ht="13.5" customHeight="1" x14ac:dyDescent="0.25">
      <c r="A51" s="1" t="s">
        <v>29</v>
      </c>
      <c r="B51" s="12">
        <v>1385462</v>
      </c>
      <c r="C51" s="12">
        <v>1077</v>
      </c>
      <c r="D51" s="12">
        <v>10015</v>
      </c>
      <c r="E51" s="12">
        <v>40926</v>
      </c>
      <c r="F51" s="12">
        <v>101664</v>
      </c>
      <c r="G51" s="17">
        <v>39554</v>
      </c>
      <c r="H51" s="17">
        <v>5688</v>
      </c>
      <c r="I51" s="12">
        <v>327568</v>
      </c>
      <c r="J51" s="12">
        <v>532569</v>
      </c>
      <c r="K51" s="12">
        <v>326401</v>
      </c>
    </row>
    <row r="52" spans="1:11" ht="13.5" customHeight="1" x14ac:dyDescent="0.25">
      <c r="A52" s="1" t="s">
        <v>30</v>
      </c>
      <c r="B52" s="12">
        <v>520007</v>
      </c>
      <c r="C52" s="12">
        <v>211</v>
      </c>
      <c r="D52" s="12">
        <v>4043</v>
      </c>
      <c r="E52" s="12">
        <v>14641</v>
      </c>
      <c r="F52" s="12">
        <v>33393</v>
      </c>
      <c r="G52" s="17">
        <v>12809</v>
      </c>
      <c r="H52" s="17">
        <v>2132</v>
      </c>
      <c r="I52" s="12">
        <v>102569</v>
      </c>
      <c r="J52" s="12">
        <v>196546</v>
      </c>
      <c r="K52" s="12">
        <v>153663</v>
      </c>
    </row>
    <row r="53" spans="1:11" ht="13.5" customHeight="1" x14ac:dyDescent="0.25">
      <c r="A53" s="15" t="s">
        <v>31</v>
      </c>
      <c r="B53" s="16">
        <v>420124</v>
      </c>
      <c r="C53" s="16">
        <v>947</v>
      </c>
      <c r="D53" s="16">
        <v>7636</v>
      </c>
      <c r="E53" s="16">
        <v>15203</v>
      </c>
      <c r="F53" s="16">
        <v>32448</v>
      </c>
      <c r="G53" s="17">
        <v>13366</v>
      </c>
      <c r="H53" s="17">
        <v>2131</v>
      </c>
      <c r="I53" s="16">
        <v>102381</v>
      </c>
      <c r="J53" s="16">
        <v>159301</v>
      </c>
      <c r="K53" s="16">
        <v>86711</v>
      </c>
    </row>
    <row r="54" spans="1:11" ht="13.5" customHeight="1" x14ac:dyDescent="0.25"/>
    <row r="55" spans="1:11" ht="13.5" customHeight="1" x14ac:dyDescent="0.25"/>
    <row r="56" spans="1:11" ht="13.5" customHeight="1" x14ac:dyDescent="0.25"/>
  </sheetData>
  <mergeCells count="3">
    <mergeCell ref="A6:K6"/>
    <mergeCell ref="A8:K8"/>
    <mergeCell ref="C10:K10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14.7_2013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Cristopher</dc:creator>
  <cp:lastModifiedBy>ISSSTE</cp:lastModifiedBy>
  <dcterms:created xsi:type="dcterms:W3CDTF">2014-04-05T00:40:49Z</dcterms:created>
  <dcterms:modified xsi:type="dcterms:W3CDTF">2014-07-14T14:07:41Z</dcterms:modified>
</cp:coreProperties>
</file>