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0920"/>
  </bookViews>
  <sheets>
    <sheet name="8.1" sheetId="1" r:id="rId1"/>
  </sheets>
  <definedNames>
    <definedName name="_xlnm.Print_Area" localSheetId="0">'8.1'!$A$1:$L$62</definedName>
  </definedNames>
  <calcPr calcId="125725"/>
</workbook>
</file>

<file path=xl/calcChain.xml><?xml version="1.0" encoding="utf-8"?>
<calcChain xmlns="http://schemas.openxmlformats.org/spreadsheetml/2006/main">
  <c r="K31" i="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K18" l="1"/>
  <c r="K19"/>
  <c r="K20"/>
  <c r="K22"/>
  <c r="K27"/>
  <c r="K29"/>
  <c r="K30"/>
  <c r="H18"/>
  <c r="H19"/>
  <c r="H20"/>
  <c r="H22"/>
  <c r="H27"/>
  <c r="H29"/>
  <c r="H30"/>
  <c r="F28"/>
  <c r="D18"/>
  <c r="D19"/>
  <c r="D20"/>
  <c r="D22"/>
  <c r="D27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C28"/>
  <c r="E28"/>
  <c r="G28"/>
  <c r="H28" s="1"/>
  <c r="I28"/>
  <c r="J28"/>
  <c r="J17" s="1"/>
  <c r="L28"/>
  <c r="C21"/>
  <c r="E21"/>
  <c r="F21"/>
  <c r="G21"/>
  <c r="I21"/>
  <c r="K21" s="1"/>
  <c r="J21"/>
  <c r="L21"/>
  <c r="B21"/>
  <c r="B28"/>
  <c r="H21" l="1"/>
  <c r="F17"/>
  <c r="E17"/>
  <c r="B17"/>
  <c r="D21"/>
  <c r="L17"/>
  <c r="K28"/>
  <c r="D28"/>
  <c r="G17"/>
  <c r="C17"/>
  <c r="I17"/>
  <c r="K17" s="1"/>
  <c r="H17" l="1"/>
  <c r="D17"/>
</calcChain>
</file>

<file path=xl/sharedStrings.xml><?xml version="1.0" encoding="utf-8"?>
<sst xmlns="http://schemas.openxmlformats.org/spreadsheetml/2006/main" count="72" uniqueCount="58">
  <si>
    <t xml:space="preserve">                                                                                                                                        </t>
  </si>
  <si>
    <t>Niños Atendidos por Entidad Federativa</t>
  </si>
  <si>
    <t>Entidad</t>
  </si>
  <si>
    <t>Número de Estancias</t>
  </si>
  <si>
    <t>Propias</t>
  </si>
  <si>
    <t>Participación</t>
  </si>
  <si>
    <t>Social</t>
  </si>
  <si>
    <t>Total</t>
  </si>
  <si>
    <t>Capacidad</t>
  </si>
  <si>
    <t>Instalada</t>
  </si>
  <si>
    <t>Estancias</t>
  </si>
  <si>
    <t xml:space="preserve">Estancias </t>
  </si>
  <si>
    <t>Solicitudes</t>
  </si>
  <si>
    <t>de Niños</t>
  </si>
  <si>
    <t>Atendidos</t>
  </si>
  <si>
    <t xml:space="preserve">No </t>
  </si>
  <si>
    <t>Área Central</t>
  </si>
  <si>
    <t>Distrito Federal</t>
  </si>
  <si>
    <t>Zona Norte</t>
  </si>
  <si>
    <t>Zona Oriente</t>
  </si>
  <si>
    <t>Zona Sur</t>
  </si>
  <si>
    <t>Zona Poniente</t>
  </si>
  <si>
    <t>Área Foránea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</si>
  <si>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</si>
  <si>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</si>
  <si>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</si>
  <si>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</si>
  <si>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</si>
  <si>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</si>
  <si>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</si>
  <si>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</si>
  <si>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</si>
  <si>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</si>
  <si>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</si>
  <si>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</si>
  <si>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</si>
  <si>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</si>
  <si>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</si>
  <si>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</si>
  <si>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</si>
  <si>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</si>
  <si>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</si>
  <si>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</si>
  <si>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</si>
  <si>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</si>
  <si>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</si>
  <si>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</si>
  <si>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</si>
  <si>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</si>
  <si>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</si>
  <si>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</si>
  <si>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Verarcruz</t>
  </si>
  <si>
    <t>Yucatán</t>
  </si>
  <si>
    <t>Zacatecas</t>
  </si>
  <si>
    <t xml:space="preserve">  Niños Atendidos </t>
  </si>
  <si>
    <t xml:space="preserve">     Inscripción Promedio</t>
  </si>
  <si>
    <t>Anuario Estadístico 2012</t>
  </si>
  <si>
    <t xml:space="preserve">8. 1  Estancias para el Bienestar y Desarrollo Infantil, Capacidad Instalada y 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</si>
</sst>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#,##0_);\(#,##0\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1" xfId="0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2" xfId="0" applyFont="1" applyFill="1" applyBorder="1" applyAlignment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0" fillId="0" borderId="0" xfId="0" applyFont="1"/>
    <xf numFmtId="165" fontId="10" fillId="0" borderId="0" xfId="0" applyNumberFormat="1" applyFont="1"/>
    <xf numFmtId="0" fontId="10" fillId="0" borderId="5" xfId="0" applyFont="1" applyBorder="1"/>
    <xf numFmtId="0" fontId="7" fillId="0" borderId="0" xfId="0" applyFont="1"/>
    <xf numFmtId="0" fontId="3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8" fillId="0" borderId="0" xfId="0" applyFont="1" applyAlignment="1"/>
    <xf numFmtId="0" fontId="0" fillId="0" borderId="0" xfId="0" applyAlignment="1"/>
    <xf numFmtId="3" fontId="8" fillId="2" borderId="0" xfId="1" applyNumberFormat="1" applyFont="1" applyFill="1" applyBorder="1" applyAlignment="1" applyProtection="1">
      <alignment horizontal="right"/>
    </xf>
    <xf numFmtId="3" fontId="8" fillId="2" borderId="0" xfId="0" applyNumberFormat="1" applyFont="1" applyFill="1" applyBorder="1" applyAlignment="1" applyProtection="1">
      <alignment horizontal="right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3" fontId="4" fillId="0" borderId="0" xfId="0" applyNumberFormat="1" applyFont="1" applyAlignment="1" applyProtection="1">
      <alignment horizontal="right"/>
    </xf>
    <xf numFmtId="3" fontId="8" fillId="0" borderId="0" xfId="0" applyNumberFormat="1" applyFont="1" applyAlignment="1" applyProtection="1">
      <alignment horizontal="right"/>
    </xf>
    <xf numFmtId="3" fontId="8" fillId="2" borderId="0" xfId="0" applyNumberFormat="1" applyFont="1" applyFill="1" applyAlignment="1" applyProtection="1">
      <alignment horizontal="right"/>
    </xf>
    <xf numFmtId="3" fontId="8" fillId="0" borderId="0" xfId="0" applyNumberFormat="1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8" fillId="0" borderId="0" xfId="1" applyNumberFormat="1" applyFont="1" applyBorder="1" applyAlignment="1" applyProtection="1">
      <alignment horizontal="right"/>
    </xf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 applyProtection="1">
      <alignment horizontal="right"/>
    </xf>
    <xf numFmtId="3" fontId="8" fillId="2" borderId="5" xfId="1" applyNumberFormat="1" applyFont="1" applyFill="1" applyBorder="1" applyAlignment="1" applyProtection="1">
      <alignment horizontal="right"/>
    </xf>
    <xf numFmtId="3" fontId="8" fillId="2" borderId="5" xfId="0" applyNumberFormat="1" applyFont="1" applyFill="1" applyBorder="1" applyAlignment="1" applyProtection="1">
      <alignment horizontal="right"/>
    </xf>
    <xf numFmtId="3" fontId="8" fillId="0" borderId="5" xfId="0" applyNumberFormat="1" applyFont="1" applyBorder="1" applyAlignment="1" applyProtection="1">
      <alignment horizontal="right"/>
    </xf>
    <xf numFmtId="3" fontId="8" fillId="0" borderId="5" xfId="0" applyNumberFormat="1" applyFont="1" applyBorder="1" applyAlignment="1">
      <alignment horizontal="right"/>
    </xf>
    <xf numFmtId="3" fontId="5" fillId="0" borderId="0" xfId="0" applyNumberFormat="1" applyFont="1"/>
    <xf numFmtId="3" fontId="4" fillId="0" borderId="5" xfId="0" applyNumberFormat="1" applyFont="1" applyBorder="1" applyAlignment="1" applyProtection="1">
      <alignment horizontal="right"/>
    </xf>
    <xf numFmtId="3" fontId="1" fillId="0" borderId="0" xfId="0" applyNumberFormat="1" applyFont="1" applyAlignment="1" applyProtection="1">
      <alignment horizontal="right"/>
    </xf>
    <xf numFmtId="3" fontId="1" fillId="0" borderId="0" xfId="0" applyNumberFormat="1" applyFont="1" applyAlignment="1">
      <alignment horizontal="right"/>
    </xf>
    <xf numFmtId="0" fontId="1" fillId="2" borderId="0" xfId="0" applyFont="1" applyFill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3" fontId="1" fillId="0" borderId="5" xfId="0" applyNumberFormat="1" applyFont="1" applyBorder="1" applyAlignment="1" applyProtection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 applyProtection="1">
      <alignment horizontal="center"/>
    </xf>
    <xf numFmtId="0" fontId="1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12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359569</xdr:colOff>
      <xdr:row>4</xdr:row>
      <xdr:rowOff>109009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8479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59532</xdr:colOff>
      <xdr:row>0</xdr:row>
      <xdr:rowOff>0</xdr:rowOff>
    </xdr:from>
    <xdr:to>
      <xdr:col>11</xdr:col>
      <xdr:colOff>777082</xdr:colOff>
      <xdr:row>4</xdr:row>
      <xdr:rowOff>147109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8893970" y="0"/>
          <a:ext cx="25749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5"/>
  <sheetViews>
    <sheetView showGridLines="0" showZeros="0" tabSelected="1" zoomScale="90" zoomScaleNormal="90" zoomScaleSheetLayoutView="80" workbookViewId="0">
      <selection activeCell="L15" sqref="L15"/>
    </sheetView>
  </sheetViews>
  <sheetFormatPr baseColWidth="10" defaultColWidth="11" defaultRowHeight="12.75"/>
  <cols>
    <col min="1" max="1" width="24.7109375" customWidth="1"/>
    <col min="2" max="2" width="12.7109375" style="15" customWidth="1"/>
    <col min="3" max="3" width="16.7109375" style="15" customWidth="1"/>
    <col min="4" max="4" width="11.42578125" style="15" customWidth="1"/>
    <col min="5" max="5" width="13" style="15" customWidth="1"/>
    <col min="6" max="6" width="12.7109375" style="15" customWidth="1"/>
    <col min="7" max="7" width="16.7109375" style="15" customWidth="1"/>
    <col min="8" max="8" width="11.7109375" style="30" customWidth="1"/>
    <col min="9" max="9" width="12.7109375" style="15" customWidth="1"/>
    <col min="10" max="10" width="16.7109375" style="15" customWidth="1"/>
    <col min="11" max="11" width="11" style="15"/>
    <col min="12" max="12" width="13.7109375" style="15" customWidth="1"/>
  </cols>
  <sheetData>
    <row r="1" spans="1:12" ht="15.75" customHeight="1"/>
    <row r="2" spans="1:12" ht="15.75" customHeight="1"/>
    <row r="3" spans="1:12" ht="15.75" customHeight="1"/>
    <row r="4" spans="1:12" ht="15.75" customHeight="1"/>
    <row r="5" spans="1:12" ht="15.75" customHeight="1"/>
    <row r="6" spans="1:12" s="57" customFormat="1" ht="15.75" customHeight="1">
      <c r="A6" s="68" t="s">
        <v>56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.75" customHeight="1">
      <c r="A7" s="2" t="s">
        <v>0</v>
      </c>
      <c r="B7" s="10"/>
      <c r="C7" s="10"/>
      <c r="D7" s="10"/>
      <c r="E7" s="10"/>
      <c r="F7" s="10"/>
      <c r="G7" s="10"/>
      <c r="H7" s="26"/>
      <c r="I7" s="10"/>
      <c r="J7" s="10"/>
      <c r="K7" s="10"/>
      <c r="L7" s="10"/>
    </row>
    <row r="8" spans="1:12" s="58" customFormat="1" ht="15.75" customHeight="1">
      <c r="A8" s="61" t="s">
        <v>57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s="58" customFormat="1" ht="15.75" customHeight="1">
      <c r="A9" s="61" t="s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ht="15.75" customHeight="1">
      <c r="A10" s="1"/>
      <c r="B10" s="11"/>
      <c r="C10" s="11"/>
      <c r="D10" s="11"/>
      <c r="E10" s="11"/>
      <c r="F10" s="11"/>
      <c r="G10" s="11"/>
      <c r="H10" s="27"/>
      <c r="I10" s="11"/>
      <c r="J10" s="11"/>
      <c r="K10" s="11"/>
      <c r="L10" s="11"/>
    </row>
    <row r="11" spans="1:12" ht="6.95" customHeight="1">
      <c r="A11" s="62" t="s">
        <v>2</v>
      </c>
      <c r="B11" s="33"/>
      <c r="C11" s="34"/>
      <c r="D11" s="35"/>
      <c r="E11" s="16"/>
      <c r="F11" s="34"/>
      <c r="G11" s="34"/>
      <c r="H11" s="35"/>
      <c r="I11" s="33"/>
      <c r="J11" s="34"/>
      <c r="K11" s="35"/>
      <c r="L11" s="16"/>
    </row>
    <row r="12" spans="1:12">
      <c r="A12" s="63"/>
      <c r="B12" s="65" t="s">
        <v>3</v>
      </c>
      <c r="C12" s="66"/>
      <c r="D12" s="67"/>
      <c r="E12" s="19"/>
      <c r="F12" s="65" t="s">
        <v>54</v>
      </c>
      <c r="G12" s="66"/>
      <c r="H12" s="67"/>
      <c r="I12" s="65" t="s">
        <v>55</v>
      </c>
      <c r="J12" s="66"/>
      <c r="K12" s="67"/>
      <c r="L12" s="17" t="s">
        <v>12</v>
      </c>
    </row>
    <row r="13" spans="1:12">
      <c r="A13" s="63"/>
      <c r="B13" s="18"/>
      <c r="C13" s="18"/>
      <c r="D13" s="18"/>
      <c r="E13" s="19"/>
      <c r="F13" s="18"/>
      <c r="G13" s="18" t="s">
        <v>10</v>
      </c>
      <c r="H13" s="18"/>
      <c r="I13" s="18"/>
      <c r="J13" s="18" t="s">
        <v>10</v>
      </c>
      <c r="K13" s="18"/>
      <c r="L13" s="17" t="s">
        <v>13</v>
      </c>
    </row>
    <row r="14" spans="1:12">
      <c r="A14" s="63"/>
      <c r="B14" s="19"/>
      <c r="C14" s="17" t="s">
        <v>5</v>
      </c>
      <c r="D14" s="19"/>
      <c r="E14" s="17" t="s">
        <v>8</v>
      </c>
      <c r="F14" s="17" t="s">
        <v>10</v>
      </c>
      <c r="G14" s="17" t="s">
        <v>5</v>
      </c>
      <c r="H14" s="19"/>
      <c r="I14" s="17" t="s">
        <v>11</v>
      </c>
      <c r="J14" s="17" t="s">
        <v>5</v>
      </c>
      <c r="K14" s="19"/>
      <c r="L14" s="17" t="s">
        <v>15</v>
      </c>
    </row>
    <row r="15" spans="1:12">
      <c r="A15" s="64"/>
      <c r="B15" s="20" t="s">
        <v>4</v>
      </c>
      <c r="C15" s="20" t="s">
        <v>6</v>
      </c>
      <c r="D15" s="20" t="s">
        <v>7</v>
      </c>
      <c r="E15" s="20" t="s">
        <v>9</v>
      </c>
      <c r="F15" s="20" t="s">
        <v>4</v>
      </c>
      <c r="G15" s="20" t="s">
        <v>6</v>
      </c>
      <c r="H15" s="20" t="s">
        <v>7</v>
      </c>
      <c r="I15" s="20" t="s">
        <v>4</v>
      </c>
      <c r="J15" s="20" t="s">
        <v>6</v>
      </c>
      <c r="K15" s="20" t="s">
        <v>7</v>
      </c>
      <c r="L15" s="20" t="s">
        <v>14</v>
      </c>
    </row>
    <row r="16" spans="1:12">
      <c r="A16" s="4"/>
      <c r="B16" s="12"/>
      <c r="C16" s="13"/>
      <c r="D16" s="13"/>
      <c r="E16" s="12"/>
      <c r="F16" s="13"/>
      <c r="G16" s="13"/>
      <c r="H16" s="28"/>
      <c r="I16" s="12"/>
      <c r="J16" s="13"/>
      <c r="K16" s="13"/>
      <c r="L16" s="12"/>
    </row>
    <row r="17" spans="1:28">
      <c r="A17" s="5" t="s">
        <v>7</v>
      </c>
      <c r="B17" s="36">
        <f>B21+B28</f>
        <v>123</v>
      </c>
      <c r="C17" s="36">
        <f t="shared" ref="C17:L17" si="0">C21+C28</f>
        <v>120</v>
      </c>
      <c r="D17" s="36">
        <f>B17+C17</f>
        <v>243</v>
      </c>
      <c r="E17" s="36">
        <f t="shared" si="0"/>
        <v>24456</v>
      </c>
      <c r="F17" s="36">
        <f t="shared" si="0"/>
        <v>24159</v>
      </c>
      <c r="G17" s="36">
        <f t="shared" si="0"/>
        <v>11818</v>
      </c>
      <c r="H17" s="36">
        <f>G17+F17</f>
        <v>35977</v>
      </c>
      <c r="I17" s="36">
        <f t="shared" si="0"/>
        <v>18111</v>
      </c>
      <c r="J17" s="36">
        <f t="shared" si="0"/>
        <v>8750</v>
      </c>
      <c r="K17" s="36">
        <f>I17+J17</f>
        <v>26861</v>
      </c>
      <c r="L17" s="36">
        <f t="shared" si="0"/>
        <v>5169</v>
      </c>
      <c r="M17" s="5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28">
      <c r="A18" s="3" t="s">
        <v>0</v>
      </c>
      <c r="B18" s="36"/>
      <c r="C18" s="36"/>
      <c r="D18" s="36">
        <f t="shared" ref="D18:D60" si="1">B18+C18</f>
        <v>0</v>
      </c>
      <c r="E18" s="36"/>
      <c r="F18" s="36"/>
      <c r="G18" s="36"/>
      <c r="H18" s="36">
        <f t="shared" ref="H18:H29" si="2">G18+F18</f>
        <v>0</v>
      </c>
      <c r="I18" s="36"/>
      <c r="J18" s="36"/>
      <c r="K18" s="36">
        <f t="shared" ref="K18:K60" si="3">I18+J18</f>
        <v>0</v>
      </c>
      <c r="L18" s="3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7" customFormat="1">
      <c r="A19" s="21" t="s">
        <v>16</v>
      </c>
      <c r="B19" s="37"/>
      <c r="C19" s="37"/>
      <c r="D19" s="36">
        <f t="shared" si="1"/>
        <v>0</v>
      </c>
      <c r="E19" s="37"/>
      <c r="F19" s="37"/>
      <c r="G19" s="37"/>
      <c r="H19" s="36">
        <f t="shared" si="2"/>
        <v>0</v>
      </c>
      <c r="I19" s="37"/>
      <c r="J19" s="37"/>
      <c r="K19" s="36">
        <f t="shared" si="3"/>
        <v>0</v>
      </c>
      <c r="L19" s="37"/>
    </row>
    <row r="20" spans="1:28" s="7" customFormat="1">
      <c r="A20" s="3"/>
      <c r="B20" s="37"/>
      <c r="C20" s="37"/>
      <c r="D20" s="36">
        <f t="shared" si="1"/>
        <v>0</v>
      </c>
      <c r="E20" s="37"/>
      <c r="F20" s="37"/>
      <c r="G20" s="37"/>
      <c r="H20" s="36">
        <f t="shared" si="2"/>
        <v>0</v>
      </c>
      <c r="I20" s="38"/>
      <c r="J20" s="38"/>
      <c r="K20" s="36">
        <f t="shared" si="3"/>
        <v>0</v>
      </c>
      <c r="L20" s="37"/>
    </row>
    <row r="21" spans="1:28" s="9" customFormat="1">
      <c r="A21" s="5" t="s">
        <v>17</v>
      </c>
      <c r="B21" s="36">
        <f>SUM(B23:B26)</f>
        <v>49</v>
      </c>
      <c r="C21" s="36">
        <f t="shared" ref="C21:L21" si="4">SUM(C23:C26)</f>
        <v>0</v>
      </c>
      <c r="D21" s="36">
        <f t="shared" si="1"/>
        <v>49</v>
      </c>
      <c r="E21" s="36">
        <f t="shared" si="4"/>
        <v>9565</v>
      </c>
      <c r="F21" s="36">
        <f t="shared" si="4"/>
        <v>8250</v>
      </c>
      <c r="G21" s="36">
        <f t="shared" si="4"/>
        <v>0</v>
      </c>
      <c r="H21" s="36">
        <f t="shared" si="2"/>
        <v>8250</v>
      </c>
      <c r="I21" s="36">
        <f t="shared" si="4"/>
        <v>6151</v>
      </c>
      <c r="J21" s="36">
        <f t="shared" si="4"/>
        <v>0</v>
      </c>
      <c r="K21" s="36">
        <f t="shared" si="3"/>
        <v>6151</v>
      </c>
      <c r="L21" s="36">
        <f t="shared" si="4"/>
        <v>989</v>
      </c>
    </row>
    <row r="22" spans="1:28" s="7" customFormat="1" ht="6" customHeight="1">
      <c r="A22" s="3"/>
      <c r="B22" s="37"/>
      <c r="C22" s="37"/>
      <c r="D22" s="36">
        <f t="shared" si="1"/>
        <v>0</v>
      </c>
      <c r="E22" s="37"/>
      <c r="F22" s="39"/>
      <c r="G22" s="37"/>
      <c r="H22" s="36">
        <f t="shared" si="2"/>
        <v>0</v>
      </c>
      <c r="I22" s="40"/>
      <c r="J22" s="40"/>
      <c r="K22" s="36">
        <f t="shared" si="3"/>
        <v>0</v>
      </c>
      <c r="L22" s="37"/>
      <c r="M22" s="8"/>
      <c r="N22" s="8"/>
      <c r="O22" s="8"/>
      <c r="P22" s="8"/>
      <c r="Q22" s="8"/>
      <c r="R22" s="8"/>
    </row>
    <row r="23" spans="1:28" s="22" customFormat="1">
      <c r="A23" s="21" t="s">
        <v>18</v>
      </c>
      <c r="B23" s="41">
        <v>14</v>
      </c>
      <c r="C23" s="42">
        <v>0</v>
      </c>
      <c r="D23" s="41">
        <v>14</v>
      </c>
      <c r="E23" s="39">
        <v>2498</v>
      </c>
      <c r="F23" s="39">
        <v>3015</v>
      </c>
      <c r="G23" s="43">
        <v>0</v>
      </c>
      <c r="H23" s="39">
        <v>3015</v>
      </c>
      <c r="I23" s="40">
        <v>2283</v>
      </c>
      <c r="J23" s="44"/>
      <c r="K23" s="40">
        <v>2283</v>
      </c>
      <c r="L23" s="37">
        <v>185</v>
      </c>
      <c r="N23" s="23"/>
    </row>
    <row r="24" spans="1:28" s="22" customFormat="1">
      <c r="A24" s="21" t="s">
        <v>19</v>
      </c>
      <c r="B24" s="41">
        <v>9</v>
      </c>
      <c r="C24" s="45">
        <v>0</v>
      </c>
      <c r="D24" s="41">
        <v>9</v>
      </c>
      <c r="E24" s="39">
        <v>1837</v>
      </c>
      <c r="F24" s="39">
        <v>1503</v>
      </c>
      <c r="G24" s="39">
        <v>0</v>
      </c>
      <c r="H24" s="39">
        <v>1503</v>
      </c>
      <c r="I24" s="40">
        <v>1099</v>
      </c>
      <c r="J24" s="44"/>
      <c r="K24" s="40">
        <v>1099</v>
      </c>
      <c r="L24" s="37">
        <v>156</v>
      </c>
    </row>
    <row r="25" spans="1:28" s="22" customFormat="1">
      <c r="A25" s="21" t="s">
        <v>20</v>
      </c>
      <c r="B25" s="41">
        <v>18</v>
      </c>
      <c r="C25" s="42">
        <v>0</v>
      </c>
      <c r="D25" s="41">
        <v>18</v>
      </c>
      <c r="E25" s="39">
        <v>4148</v>
      </c>
      <c r="F25" s="39">
        <v>2783</v>
      </c>
      <c r="G25" s="43">
        <v>0</v>
      </c>
      <c r="H25" s="39">
        <v>2783</v>
      </c>
      <c r="I25" s="40">
        <v>2052</v>
      </c>
      <c r="J25" s="44"/>
      <c r="K25" s="40">
        <v>2052</v>
      </c>
      <c r="L25" s="37">
        <v>553</v>
      </c>
      <c r="N25" s="23"/>
    </row>
    <row r="26" spans="1:28" s="22" customFormat="1">
      <c r="A26" s="21" t="s">
        <v>21</v>
      </c>
      <c r="B26" s="41">
        <v>8</v>
      </c>
      <c r="C26" s="42">
        <v>0</v>
      </c>
      <c r="D26" s="41">
        <v>8</v>
      </c>
      <c r="E26" s="39">
        <v>1082</v>
      </c>
      <c r="F26" s="39">
        <v>949</v>
      </c>
      <c r="G26" s="43">
        <v>0</v>
      </c>
      <c r="H26" s="39">
        <v>949</v>
      </c>
      <c r="I26" s="40">
        <v>717</v>
      </c>
      <c r="J26" s="44"/>
      <c r="K26" s="40">
        <v>717</v>
      </c>
      <c r="L26" s="37">
        <v>95</v>
      </c>
    </row>
    <row r="27" spans="1:28" s="7" customFormat="1">
      <c r="A27" s="3" t="s">
        <v>0</v>
      </c>
      <c r="B27" s="37"/>
      <c r="C27" s="37"/>
      <c r="D27" s="36">
        <f t="shared" si="1"/>
        <v>0</v>
      </c>
      <c r="E27" s="37"/>
      <c r="F27" s="39"/>
      <c r="G27" s="39"/>
      <c r="H27" s="36">
        <f t="shared" si="2"/>
        <v>0</v>
      </c>
      <c r="I27" s="37"/>
      <c r="J27" s="37"/>
      <c r="K27" s="36">
        <f t="shared" si="3"/>
        <v>0</v>
      </c>
      <c r="L27" s="37"/>
    </row>
    <row r="28" spans="1:28" s="9" customFormat="1">
      <c r="A28" s="5" t="s">
        <v>22</v>
      </c>
      <c r="B28" s="36">
        <f>SUM(B30:B60)</f>
        <v>74</v>
      </c>
      <c r="C28" s="36">
        <f t="shared" ref="C28:L28" si="5">SUM(C30:C60)</f>
        <v>120</v>
      </c>
      <c r="D28" s="36">
        <f t="shared" si="1"/>
        <v>194</v>
      </c>
      <c r="E28" s="36">
        <f t="shared" si="5"/>
        <v>14891</v>
      </c>
      <c r="F28" s="36">
        <f>SUM(F30:F60)</f>
        <v>15909</v>
      </c>
      <c r="G28" s="36">
        <f t="shared" si="5"/>
        <v>11818</v>
      </c>
      <c r="H28" s="36">
        <f t="shared" si="2"/>
        <v>27727</v>
      </c>
      <c r="I28" s="36">
        <f t="shared" si="5"/>
        <v>11960</v>
      </c>
      <c r="J28" s="36">
        <f t="shared" si="5"/>
        <v>8750</v>
      </c>
      <c r="K28" s="36">
        <f t="shared" si="3"/>
        <v>20710</v>
      </c>
      <c r="L28" s="36">
        <f t="shared" si="5"/>
        <v>4180</v>
      </c>
    </row>
    <row r="29" spans="1:28" s="7" customFormat="1" ht="6" customHeight="1">
      <c r="A29" s="21" t="s">
        <v>0</v>
      </c>
      <c r="B29" s="37"/>
      <c r="C29" s="37"/>
      <c r="D29" s="36">
        <f t="shared" si="1"/>
        <v>0</v>
      </c>
      <c r="E29" s="37"/>
      <c r="F29" s="39"/>
      <c r="G29" s="39"/>
      <c r="H29" s="36">
        <f t="shared" si="2"/>
        <v>0</v>
      </c>
      <c r="I29" s="39"/>
      <c r="J29" s="37"/>
      <c r="K29" s="36">
        <f t="shared" si="3"/>
        <v>0</v>
      </c>
      <c r="L29" s="37"/>
      <c r="M29" s="8"/>
      <c r="N29" s="8"/>
      <c r="O29" s="8"/>
      <c r="P29" s="8"/>
    </row>
    <row r="30" spans="1:28" s="22" customFormat="1" ht="12.75" customHeight="1">
      <c r="A30" s="54" t="s">
        <v>23</v>
      </c>
      <c r="B30" s="31">
        <v>3</v>
      </c>
      <c r="C30" s="32">
        <v>12</v>
      </c>
      <c r="D30" s="36">
        <f t="shared" si="1"/>
        <v>15</v>
      </c>
      <c r="E30" s="39">
        <v>953</v>
      </c>
      <c r="F30" s="39">
        <v>1041</v>
      </c>
      <c r="G30" s="39">
        <v>989</v>
      </c>
      <c r="H30" s="52">
        <f>G30+F30</f>
        <v>2030</v>
      </c>
      <c r="I30" s="39">
        <v>772</v>
      </c>
      <c r="J30" s="39">
        <v>727</v>
      </c>
      <c r="K30" s="52">
        <f t="shared" si="3"/>
        <v>1499</v>
      </c>
      <c r="L30" s="37">
        <v>670</v>
      </c>
      <c r="M30" s="23"/>
    </row>
    <row r="31" spans="1:28" s="22" customFormat="1">
      <c r="A31" s="54" t="s">
        <v>24</v>
      </c>
      <c r="B31" s="31">
        <v>4</v>
      </c>
      <c r="C31" s="32">
        <v>2</v>
      </c>
      <c r="D31" s="36">
        <f t="shared" si="1"/>
        <v>6</v>
      </c>
      <c r="E31" s="39">
        <v>832</v>
      </c>
      <c r="F31" s="39">
        <v>675</v>
      </c>
      <c r="G31" s="39">
        <v>158</v>
      </c>
      <c r="H31" s="52">
        <f t="shared" ref="H31:H60" si="6">G31+F31</f>
        <v>833</v>
      </c>
      <c r="I31" s="39">
        <v>510</v>
      </c>
      <c r="J31" s="39">
        <v>145</v>
      </c>
      <c r="K31" s="52">
        <f t="shared" si="3"/>
        <v>655</v>
      </c>
      <c r="L31" s="37">
        <v>102</v>
      </c>
    </row>
    <row r="32" spans="1:28" s="22" customFormat="1">
      <c r="A32" s="54" t="s">
        <v>25</v>
      </c>
      <c r="B32" s="31">
        <v>2</v>
      </c>
      <c r="C32" s="32">
        <v>1</v>
      </c>
      <c r="D32" s="36">
        <f t="shared" si="1"/>
        <v>3</v>
      </c>
      <c r="E32" s="39">
        <v>390</v>
      </c>
      <c r="F32" s="39">
        <v>446</v>
      </c>
      <c r="G32" s="39">
        <v>197</v>
      </c>
      <c r="H32" s="52">
        <f t="shared" si="6"/>
        <v>643</v>
      </c>
      <c r="I32" s="39">
        <v>356</v>
      </c>
      <c r="J32" s="39">
        <v>153</v>
      </c>
      <c r="K32" s="52">
        <f t="shared" si="3"/>
        <v>509</v>
      </c>
      <c r="L32" s="37">
        <v>176</v>
      </c>
    </row>
    <row r="33" spans="1:13" s="22" customFormat="1">
      <c r="A33" s="54" t="s">
        <v>26</v>
      </c>
      <c r="B33" s="31">
        <v>1</v>
      </c>
      <c r="C33" s="32">
        <v>1</v>
      </c>
      <c r="D33" s="36">
        <f t="shared" si="1"/>
        <v>2</v>
      </c>
      <c r="E33" s="39">
        <v>176</v>
      </c>
      <c r="F33" s="39">
        <v>271</v>
      </c>
      <c r="G33" s="39">
        <v>100</v>
      </c>
      <c r="H33" s="52">
        <f t="shared" si="6"/>
        <v>371</v>
      </c>
      <c r="I33" s="39">
        <v>203</v>
      </c>
      <c r="J33" s="39">
        <v>81</v>
      </c>
      <c r="K33" s="52">
        <f t="shared" si="3"/>
        <v>284</v>
      </c>
      <c r="L33" s="37">
        <v>29</v>
      </c>
    </row>
    <row r="34" spans="1:13" s="22" customFormat="1">
      <c r="A34" s="54" t="s">
        <v>27</v>
      </c>
      <c r="B34" s="31">
        <v>2</v>
      </c>
      <c r="C34" s="32">
        <v>9</v>
      </c>
      <c r="D34" s="36">
        <f t="shared" si="1"/>
        <v>11</v>
      </c>
      <c r="E34" s="39">
        <v>397</v>
      </c>
      <c r="F34" s="39">
        <v>377</v>
      </c>
      <c r="G34" s="39">
        <v>726</v>
      </c>
      <c r="H34" s="52">
        <f t="shared" si="6"/>
        <v>1103</v>
      </c>
      <c r="I34" s="39">
        <v>279</v>
      </c>
      <c r="J34" s="39">
        <v>507</v>
      </c>
      <c r="K34" s="52">
        <f t="shared" si="3"/>
        <v>786</v>
      </c>
      <c r="L34" s="37">
        <v>139</v>
      </c>
      <c r="M34" s="23"/>
    </row>
    <row r="35" spans="1:13" s="22" customFormat="1">
      <c r="A35" s="54" t="s">
        <v>28</v>
      </c>
      <c r="B35" s="31">
        <v>2</v>
      </c>
      <c r="C35" s="32">
        <v>4</v>
      </c>
      <c r="D35" s="36">
        <f t="shared" si="1"/>
        <v>6</v>
      </c>
      <c r="E35" s="39">
        <v>283</v>
      </c>
      <c r="F35" s="39">
        <v>336</v>
      </c>
      <c r="G35" s="39">
        <v>375</v>
      </c>
      <c r="H35" s="52">
        <f t="shared" si="6"/>
        <v>711</v>
      </c>
      <c r="I35" s="39">
        <v>258</v>
      </c>
      <c r="J35" s="39">
        <v>311</v>
      </c>
      <c r="K35" s="52">
        <f t="shared" si="3"/>
        <v>569</v>
      </c>
      <c r="L35" s="37">
        <v>54</v>
      </c>
    </row>
    <row r="36" spans="1:13" s="22" customFormat="1">
      <c r="A36" s="54" t="s">
        <v>29</v>
      </c>
      <c r="B36" s="31">
        <v>2</v>
      </c>
      <c r="C36" s="32">
        <v>8</v>
      </c>
      <c r="D36" s="36">
        <f t="shared" si="1"/>
        <v>10</v>
      </c>
      <c r="E36" s="39">
        <v>205</v>
      </c>
      <c r="F36" s="39">
        <v>268</v>
      </c>
      <c r="G36" s="39">
        <v>678</v>
      </c>
      <c r="H36" s="52">
        <f t="shared" si="6"/>
        <v>946</v>
      </c>
      <c r="I36" s="39">
        <v>184</v>
      </c>
      <c r="J36" s="39">
        <v>511</v>
      </c>
      <c r="K36" s="52">
        <f t="shared" si="3"/>
        <v>695</v>
      </c>
      <c r="L36" s="37">
        <v>202</v>
      </c>
    </row>
    <row r="37" spans="1:13" s="22" customFormat="1">
      <c r="A37" s="54" t="s">
        <v>30</v>
      </c>
      <c r="B37" s="31">
        <v>2</v>
      </c>
      <c r="C37" s="32">
        <v>5</v>
      </c>
      <c r="D37" s="36">
        <f t="shared" si="1"/>
        <v>7</v>
      </c>
      <c r="E37" s="39">
        <v>516</v>
      </c>
      <c r="F37" s="39">
        <v>542</v>
      </c>
      <c r="G37" s="39">
        <v>420</v>
      </c>
      <c r="H37" s="52">
        <f t="shared" si="6"/>
        <v>962</v>
      </c>
      <c r="I37" s="39">
        <v>404</v>
      </c>
      <c r="J37" s="39">
        <v>299</v>
      </c>
      <c r="K37" s="52">
        <f t="shared" si="3"/>
        <v>703</v>
      </c>
      <c r="L37" s="37">
        <v>57</v>
      </c>
    </row>
    <row r="38" spans="1:13" s="22" customFormat="1">
      <c r="A38" s="54" t="s">
        <v>31</v>
      </c>
      <c r="B38" s="31">
        <v>3</v>
      </c>
      <c r="C38" s="32">
        <v>3</v>
      </c>
      <c r="D38" s="36">
        <f t="shared" si="1"/>
        <v>6</v>
      </c>
      <c r="E38" s="39">
        <v>522</v>
      </c>
      <c r="F38" s="39">
        <v>565</v>
      </c>
      <c r="G38" s="39">
        <v>331</v>
      </c>
      <c r="H38" s="52">
        <f t="shared" si="6"/>
        <v>896</v>
      </c>
      <c r="I38" s="39">
        <v>442</v>
      </c>
      <c r="J38" s="39">
        <v>251</v>
      </c>
      <c r="K38" s="52">
        <f t="shared" si="3"/>
        <v>693</v>
      </c>
      <c r="L38" s="37">
        <v>194</v>
      </c>
    </row>
    <row r="39" spans="1:13" s="22" customFormat="1">
      <c r="A39" s="54" t="s">
        <v>32</v>
      </c>
      <c r="B39" s="31">
        <v>5</v>
      </c>
      <c r="C39" s="32">
        <v>1</v>
      </c>
      <c r="D39" s="36">
        <f t="shared" si="1"/>
        <v>6</v>
      </c>
      <c r="E39" s="39">
        <v>1116</v>
      </c>
      <c r="F39" s="39">
        <v>1055</v>
      </c>
      <c r="G39" s="39">
        <v>89</v>
      </c>
      <c r="H39" s="52">
        <f t="shared" si="6"/>
        <v>1144</v>
      </c>
      <c r="I39" s="39">
        <v>776</v>
      </c>
      <c r="J39" s="39">
        <v>72</v>
      </c>
      <c r="K39" s="52">
        <f t="shared" si="3"/>
        <v>848</v>
      </c>
      <c r="L39" s="37">
        <v>78</v>
      </c>
    </row>
    <row r="40" spans="1:13" s="22" customFormat="1">
      <c r="A40" s="54" t="s">
        <v>33</v>
      </c>
      <c r="B40" s="31">
        <v>2</v>
      </c>
      <c r="C40" s="32">
        <v>1</v>
      </c>
      <c r="D40" s="36">
        <f t="shared" si="1"/>
        <v>3</v>
      </c>
      <c r="E40" s="39">
        <v>611</v>
      </c>
      <c r="F40" s="39">
        <v>575</v>
      </c>
      <c r="G40" s="39">
        <v>307</v>
      </c>
      <c r="H40" s="52">
        <f t="shared" si="6"/>
        <v>882</v>
      </c>
      <c r="I40" s="39">
        <v>435</v>
      </c>
      <c r="J40" s="39">
        <v>211</v>
      </c>
      <c r="K40" s="52">
        <f t="shared" si="3"/>
        <v>646</v>
      </c>
      <c r="L40" s="37">
        <v>34</v>
      </c>
    </row>
    <row r="41" spans="1:13" s="22" customFormat="1">
      <c r="A41" s="54" t="s">
        <v>34</v>
      </c>
      <c r="B41" s="31">
        <v>3</v>
      </c>
      <c r="C41" s="32">
        <v>3</v>
      </c>
      <c r="D41" s="36">
        <f t="shared" si="1"/>
        <v>6</v>
      </c>
      <c r="E41" s="39">
        <v>397</v>
      </c>
      <c r="F41" s="39">
        <v>465</v>
      </c>
      <c r="G41" s="39">
        <v>285</v>
      </c>
      <c r="H41" s="52">
        <f t="shared" si="6"/>
        <v>750</v>
      </c>
      <c r="I41" s="39">
        <v>345</v>
      </c>
      <c r="J41" s="39">
        <v>206</v>
      </c>
      <c r="K41" s="52">
        <f t="shared" si="3"/>
        <v>551</v>
      </c>
      <c r="L41" s="37">
        <v>71</v>
      </c>
    </row>
    <row r="42" spans="1:13" s="22" customFormat="1">
      <c r="A42" s="54" t="s">
        <v>35</v>
      </c>
      <c r="B42" s="31">
        <v>3</v>
      </c>
      <c r="C42" s="32">
        <v>6</v>
      </c>
      <c r="D42" s="36">
        <f t="shared" si="1"/>
        <v>9</v>
      </c>
      <c r="E42" s="39">
        <v>388</v>
      </c>
      <c r="F42" s="39">
        <v>394</v>
      </c>
      <c r="G42" s="39">
        <v>514</v>
      </c>
      <c r="H42" s="52">
        <f t="shared" si="6"/>
        <v>908</v>
      </c>
      <c r="I42" s="39">
        <v>318</v>
      </c>
      <c r="J42" s="39">
        <v>382</v>
      </c>
      <c r="K42" s="52">
        <f t="shared" si="3"/>
        <v>700</v>
      </c>
      <c r="L42" s="37">
        <v>45</v>
      </c>
    </row>
    <row r="43" spans="1:13" s="22" customFormat="1">
      <c r="A43" s="54" t="s">
        <v>36</v>
      </c>
      <c r="B43" s="31">
        <v>0</v>
      </c>
      <c r="C43" s="32">
        <v>4</v>
      </c>
      <c r="D43" s="36">
        <f t="shared" si="1"/>
        <v>4</v>
      </c>
      <c r="E43" s="39">
        <v>0</v>
      </c>
      <c r="F43" s="39"/>
      <c r="G43" s="53">
        <v>0</v>
      </c>
      <c r="H43" s="52">
        <f t="shared" si="6"/>
        <v>0</v>
      </c>
      <c r="I43" s="39"/>
      <c r="J43" s="39">
        <v>382</v>
      </c>
      <c r="K43" s="52">
        <f t="shared" si="3"/>
        <v>382</v>
      </c>
      <c r="L43" s="37">
        <v>0</v>
      </c>
    </row>
    <row r="44" spans="1:13" s="22" customFormat="1">
      <c r="A44" s="54" t="s">
        <v>37</v>
      </c>
      <c r="B44" s="31">
        <v>2</v>
      </c>
      <c r="C44" s="32">
        <v>4</v>
      </c>
      <c r="D44" s="36">
        <f t="shared" si="1"/>
        <v>6</v>
      </c>
      <c r="E44" s="39">
        <v>327</v>
      </c>
      <c r="F44" s="39">
        <v>359</v>
      </c>
      <c r="G44" s="39">
        <v>635</v>
      </c>
      <c r="H44" s="52">
        <f t="shared" si="6"/>
        <v>994</v>
      </c>
      <c r="I44" s="39">
        <v>261</v>
      </c>
      <c r="J44" s="39">
        <v>402</v>
      </c>
      <c r="K44" s="52">
        <f t="shared" si="3"/>
        <v>663</v>
      </c>
      <c r="L44" s="37">
        <v>624</v>
      </c>
    </row>
    <row r="45" spans="1:13" s="22" customFormat="1">
      <c r="A45" s="54" t="s">
        <v>38</v>
      </c>
      <c r="B45" s="31">
        <v>3</v>
      </c>
      <c r="C45" s="32">
        <v>7</v>
      </c>
      <c r="D45" s="36">
        <f t="shared" si="1"/>
        <v>10</v>
      </c>
      <c r="E45" s="39">
        <v>398</v>
      </c>
      <c r="F45" s="39">
        <v>449</v>
      </c>
      <c r="G45" s="39">
        <v>673</v>
      </c>
      <c r="H45" s="52">
        <f t="shared" si="6"/>
        <v>1122</v>
      </c>
      <c r="I45" s="39">
        <v>305</v>
      </c>
      <c r="J45" s="39">
        <v>352</v>
      </c>
      <c r="K45" s="52">
        <f t="shared" si="3"/>
        <v>657</v>
      </c>
      <c r="L45" s="37">
        <v>137</v>
      </c>
    </row>
    <row r="46" spans="1:13" s="22" customFormat="1">
      <c r="A46" s="54" t="s">
        <v>39</v>
      </c>
      <c r="B46" s="31">
        <v>2</v>
      </c>
      <c r="C46" s="32">
        <v>0</v>
      </c>
      <c r="D46" s="36">
        <f t="shared" si="1"/>
        <v>2</v>
      </c>
      <c r="E46" s="39">
        <v>375</v>
      </c>
      <c r="F46" s="39">
        <v>392</v>
      </c>
      <c r="G46" s="39">
        <v>456</v>
      </c>
      <c r="H46" s="52">
        <f t="shared" si="6"/>
        <v>848</v>
      </c>
      <c r="I46" s="39">
        <v>290</v>
      </c>
      <c r="K46" s="52">
        <f t="shared" si="3"/>
        <v>290</v>
      </c>
      <c r="L46" s="37">
        <v>110</v>
      </c>
    </row>
    <row r="47" spans="1:13" s="22" customFormat="1">
      <c r="A47" s="54" t="s">
        <v>40</v>
      </c>
      <c r="B47" s="31">
        <v>2</v>
      </c>
      <c r="C47" s="32">
        <v>5</v>
      </c>
      <c r="D47" s="36">
        <f t="shared" si="1"/>
        <v>7</v>
      </c>
      <c r="E47" s="39">
        <v>481</v>
      </c>
      <c r="F47" s="39">
        <v>395</v>
      </c>
      <c r="G47" s="39">
        <v>154</v>
      </c>
      <c r="H47" s="52">
        <f t="shared" si="6"/>
        <v>549</v>
      </c>
      <c r="I47" s="39">
        <v>305</v>
      </c>
      <c r="J47" s="39">
        <v>118</v>
      </c>
      <c r="K47" s="52">
        <f t="shared" si="3"/>
        <v>423</v>
      </c>
      <c r="L47" s="37">
        <v>12</v>
      </c>
    </row>
    <row r="48" spans="1:13" s="22" customFormat="1">
      <c r="A48" s="54" t="s">
        <v>41</v>
      </c>
      <c r="B48" s="31">
        <v>4</v>
      </c>
      <c r="C48" s="32">
        <v>10</v>
      </c>
      <c r="D48" s="36">
        <f t="shared" si="1"/>
        <v>14</v>
      </c>
      <c r="E48" s="39">
        <v>994</v>
      </c>
      <c r="F48" s="39">
        <v>1135</v>
      </c>
      <c r="G48" s="39">
        <v>601</v>
      </c>
      <c r="H48" s="52">
        <f t="shared" si="6"/>
        <v>1736</v>
      </c>
      <c r="I48" s="39">
        <v>865</v>
      </c>
      <c r="J48" s="39">
        <v>454</v>
      </c>
      <c r="K48" s="52">
        <f t="shared" si="3"/>
        <v>1319</v>
      </c>
      <c r="L48" s="37">
        <v>57</v>
      </c>
    </row>
    <row r="49" spans="1:12" s="22" customFormat="1">
      <c r="A49" s="54" t="s">
        <v>42</v>
      </c>
      <c r="B49" s="31">
        <v>2</v>
      </c>
      <c r="C49" s="32">
        <v>0</v>
      </c>
      <c r="D49" s="36">
        <f t="shared" si="1"/>
        <v>2</v>
      </c>
      <c r="E49" s="39">
        <v>400</v>
      </c>
      <c r="F49" s="39">
        <v>562</v>
      </c>
      <c r="G49" s="39">
        <v>37</v>
      </c>
      <c r="H49" s="52">
        <f t="shared" si="6"/>
        <v>599</v>
      </c>
      <c r="I49" s="39">
        <v>421</v>
      </c>
      <c r="J49" s="39">
        <v>33</v>
      </c>
      <c r="K49" s="52">
        <f t="shared" si="3"/>
        <v>454</v>
      </c>
      <c r="L49" s="37">
        <v>25</v>
      </c>
    </row>
    <row r="50" spans="1:12" s="22" customFormat="1">
      <c r="A50" s="54" t="s">
        <v>43</v>
      </c>
      <c r="B50" s="31">
        <v>2</v>
      </c>
      <c r="C50" s="32">
        <v>8</v>
      </c>
      <c r="D50" s="36">
        <f t="shared" si="1"/>
        <v>10</v>
      </c>
      <c r="E50" s="39">
        <v>321</v>
      </c>
      <c r="F50" s="39">
        <v>382</v>
      </c>
      <c r="G50" s="39">
        <v>728</v>
      </c>
      <c r="H50" s="52">
        <f t="shared" si="6"/>
        <v>1110</v>
      </c>
      <c r="I50" s="39">
        <v>282</v>
      </c>
      <c r="J50" s="39">
        <v>567</v>
      </c>
      <c r="K50" s="52">
        <f t="shared" si="3"/>
        <v>849</v>
      </c>
      <c r="L50" s="37">
        <v>107</v>
      </c>
    </row>
    <row r="51" spans="1:12" s="22" customFormat="1">
      <c r="A51" s="54" t="s">
        <v>44</v>
      </c>
      <c r="B51" s="31">
        <v>1</v>
      </c>
      <c r="C51" s="32">
        <v>2</v>
      </c>
      <c r="D51" s="36">
        <f t="shared" si="1"/>
        <v>3</v>
      </c>
      <c r="E51" s="39">
        <v>142</v>
      </c>
      <c r="F51" s="39">
        <v>154</v>
      </c>
      <c r="G51" s="39">
        <v>380</v>
      </c>
      <c r="H51" s="52">
        <f t="shared" si="6"/>
        <v>534</v>
      </c>
      <c r="I51" s="39">
        <v>116</v>
      </c>
      <c r="J51" s="39">
        <v>305</v>
      </c>
      <c r="K51" s="52">
        <f t="shared" si="3"/>
        <v>421</v>
      </c>
      <c r="L51" s="37">
        <v>174</v>
      </c>
    </row>
    <row r="52" spans="1:12" s="22" customFormat="1">
      <c r="A52" s="54" t="s">
        <v>45</v>
      </c>
      <c r="B52" s="31">
        <v>1</v>
      </c>
      <c r="C52" s="32">
        <v>3</v>
      </c>
      <c r="D52" s="36">
        <f t="shared" si="1"/>
        <v>4</v>
      </c>
      <c r="E52" s="39">
        <v>387</v>
      </c>
      <c r="F52" s="39">
        <v>397</v>
      </c>
      <c r="G52" s="39">
        <v>589</v>
      </c>
      <c r="H52" s="52">
        <f t="shared" si="6"/>
        <v>986</v>
      </c>
      <c r="I52" s="39">
        <v>292</v>
      </c>
      <c r="J52" s="39">
        <v>478</v>
      </c>
      <c r="K52" s="52">
        <f t="shared" si="3"/>
        <v>770</v>
      </c>
      <c r="L52" s="37">
        <v>70</v>
      </c>
    </row>
    <row r="53" spans="1:12" s="22" customFormat="1">
      <c r="A53" s="54" t="s">
        <v>46</v>
      </c>
      <c r="B53" s="31">
        <v>4</v>
      </c>
      <c r="C53" s="32">
        <v>5</v>
      </c>
      <c r="D53" s="36">
        <f t="shared" si="1"/>
        <v>9</v>
      </c>
      <c r="E53" s="39">
        <v>1024</v>
      </c>
      <c r="F53" s="39">
        <v>1157</v>
      </c>
      <c r="G53" s="39">
        <v>729</v>
      </c>
      <c r="H53" s="52">
        <f t="shared" si="6"/>
        <v>1886</v>
      </c>
      <c r="I53" s="39">
        <v>903</v>
      </c>
      <c r="J53" s="39">
        <v>551</v>
      </c>
      <c r="K53" s="52">
        <f t="shared" si="3"/>
        <v>1454</v>
      </c>
      <c r="L53" s="37">
        <v>288</v>
      </c>
    </row>
    <row r="54" spans="1:12" s="22" customFormat="1">
      <c r="A54" s="54" t="s">
        <v>47</v>
      </c>
      <c r="B54" s="31">
        <v>5</v>
      </c>
      <c r="C54" s="32">
        <v>5</v>
      </c>
      <c r="D54" s="36">
        <f t="shared" si="1"/>
        <v>10</v>
      </c>
      <c r="E54" s="39">
        <v>819</v>
      </c>
      <c r="F54" s="39">
        <v>816</v>
      </c>
      <c r="G54" s="39">
        <v>382</v>
      </c>
      <c r="H54" s="52">
        <f t="shared" si="6"/>
        <v>1198</v>
      </c>
      <c r="I54" s="39">
        <v>592</v>
      </c>
      <c r="J54" s="39">
        <v>310</v>
      </c>
      <c r="K54" s="52">
        <f t="shared" si="3"/>
        <v>902</v>
      </c>
      <c r="L54" s="37">
        <v>61</v>
      </c>
    </row>
    <row r="55" spans="1:12" s="22" customFormat="1">
      <c r="A55" s="54" t="s">
        <v>48</v>
      </c>
      <c r="B55" s="31">
        <v>1</v>
      </c>
      <c r="C55" s="32">
        <v>1</v>
      </c>
      <c r="D55" s="36">
        <f t="shared" si="1"/>
        <v>2</v>
      </c>
      <c r="E55" s="39">
        <v>257</v>
      </c>
      <c r="F55" s="39">
        <v>297</v>
      </c>
      <c r="G55" s="39">
        <v>195</v>
      </c>
      <c r="H55" s="52">
        <f t="shared" si="6"/>
        <v>492</v>
      </c>
      <c r="I55" s="39">
        <v>223</v>
      </c>
      <c r="J55" s="39">
        <v>153</v>
      </c>
      <c r="K55" s="52">
        <f t="shared" si="3"/>
        <v>376</v>
      </c>
      <c r="L55" s="37">
        <v>24</v>
      </c>
    </row>
    <row r="56" spans="1:12" s="22" customFormat="1">
      <c r="A56" s="54" t="s">
        <v>49</v>
      </c>
      <c r="B56" s="31">
        <v>4</v>
      </c>
      <c r="C56" s="32">
        <v>3</v>
      </c>
      <c r="D56" s="36">
        <f t="shared" si="1"/>
        <v>7</v>
      </c>
      <c r="E56" s="39">
        <v>769</v>
      </c>
      <c r="F56" s="39">
        <v>779</v>
      </c>
      <c r="G56" s="39">
        <v>549</v>
      </c>
      <c r="H56" s="52">
        <f t="shared" si="6"/>
        <v>1328</v>
      </c>
      <c r="I56" s="39">
        <v>598</v>
      </c>
      <c r="J56" s="39">
        <v>401</v>
      </c>
      <c r="K56" s="52">
        <f t="shared" si="3"/>
        <v>999</v>
      </c>
      <c r="L56" s="37">
        <v>308</v>
      </c>
    </row>
    <row r="57" spans="1:12" s="22" customFormat="1">
      <c r="A57" s="54" t="s">
        <v>50</v>
      </c>
      <c r="B57" s="31">
        <v>1</v>
      </c>
      <c r="C57" s="32">
        <v>1</v>
      </c>
      <c r="D57" s="36">
        <f t="shared" si="1"/>
        <v>2</v>
      </c>
      <c r="E57" s="39">
        <v>226</v>
      </c>
      <c r="F57" s="39">
        <v>209</v>
      </c>
      <c r="G57" s="39">
        <v>44</v>
      </c>
      <c r="H57" s="52">
        <f t="shared" si="6"/>
        <v>253</v>
      </c>
      <c r="I57" s="39">
        <v>149</v>
      </c>
      <c r="J57" s="39">
        <v>30</v>
      </c>
      <c r="K57" s="52">
        <f t="shared" si="3"/>
        <v>179</v>
      </c>
      <c r="L57" s="37">
        <v>13</v>
      </c>
    </row>
    <row r="58" spans="1:12" s="22" customFormat="1">
      <c r="A58" s="54" t="s">
        <v>51</v>
      </c>
      <c r="B58" s="31">
        <v>2</v>
      </c>
      <c r="C58" s="32">
        <v>6</v>
      </c>
      <c r="D58" s="36">
        <f t="shared" si="1"/>
        <v>8</v>
      </c>
      <c r="E58" s="39">
        <v>340</v>
      </c>
      <c r="F58" s="39">
        <v>403</v>
      </c>
      <c r="G58" s="39">
        <v>497</v>
      </c>
      <c r="H58" s="52">
        <f t="shared" si="6"/>
        <v>900</v>
      </c>
      <c r="I58" s="39">
        <v>297</v>
      </c>
      <c r="J58" s="39">
        <v>358</v>
      </c>
      <c r="K58" s="52">
        <f t="shared" si="3"/>
        <v>655</v>
      </c>
      <c r="L58" s="37">
        <v>243</v>
      </c>
    </row>
    <row r="59" spans="1:12" s="22" customFormat="1">
      <c r="A59" s="54" t="s">
        <v>52</v>
      </c>
      <c r="B59" s="31">
        <v>2</v>
      </c>
      <c r="C59" s="32">
        <v>0</v>
      </c>
      <c r="D59" s="36">
        <f t="shared" si="1"/>
        <v>2</v>
      </c>
      <c r="E59" s="42">
        <v>173</v>
      </c>
      <c r="F59" s="42">
        <v>269</v>
      </c>
      <c r="G59" s="42">
        <v>0</v>
      </c>
      <c r="H59" s="52">
        <f t="shared" si="6"/>
        <v>269</v>
      </c>
      <c r="I59" s="42">
        <v>203</v>
      </c>
      <c r="J59" s="42"/>
      <c r="K59" s="52">
        <f t="shared" si="3"/>
        <v>203</v>
      </c>
      <c r="L59" s="45">
        <v>9</v>
      </c>
    </row>
    <row r="60" spans="1:12" s="24" customFormat="1">
      <c r="A60" s="55" t="s">
        <v>53</v>
      </c>
      <c r="B60" s="46">
        <v>2</v>
      </c>
      <c r="C60" s="47">
        <v>0</v>
      </c>
      <c r="D60" s="51">
        <f t="shared" si="1"/>
        <v>2</v>
      </c>
      <c r="E60" s="49">
        <v>672</v>
      </c>
      <c r="F60" s="49">
        <v>744</v>
      </c>
      <c r="G60" s="49">
        <v>0</v>
      </c>
      <c r="H60" s="56">
        <f t="shared" si="6"/>
        <v>744</v>
      </c>
      <c r="I60" s="49">
        <v>576</v>
      </c>
      <c r="J60" s="49"/>
      <c r="K60" s="56">
        <f t="shared" si="3"/>
        <v>576</v>
      </c>
      <c r="L60" s="48">
        <v>67</v>
      </c>
    </row>
    <row r="61" spans="1:12" s="7" customFormat="1" ht="3" customHeight="1">
      <c r="A61" s="1"/>
      <c r="B61" s="11"/>
      <c r="C61" s="11"/>
      <c r="D61" s="11"/>
      <c r="E61" s="11"/>
      <c r="F61" s="11"/>
      <c r="G61" s="11"/>
      <c r="H61" s="27"/>
      <c r="I61" s="11"/>
      <c r="J61" s="11"/>
      <c r="K61" s="11"/>
      <c r="L61" s="11"/>
    </row>
    <row r="62" spans="1:12" s="7" customFormat="1" ht="4.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</row>
    <row r="63" spans="1:12" s="7" customForma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</row>
    <row r="64" spans="1:12" s="7" customForma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</row>
    <row r="65" spans="1:12" s="7" customForma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</row>
    <row r="66" spans="1:12" s="7" customFormat="1">
      <c r="A66" s="1"/>
      <c r="B66" s="11"/>
      <c r="C66" s="11"/>
      <c r="D66" s="11"/>
      <c r="E66" s="11"/>
      <c r="F66" s="11"/>
      <c r="G66" s="11"/>
      <c r="H66" s="27"/>
      <c r="I66" s="11"/>
      <c r="J66" s="11"/>
      <c r="K66" s="11"/>
      <c r="L66" s="11"/>
    </row>
    <row r="67" spans="1:12" s="7" customFormat="1">
      <c r="A67" s="1"/>
      <c r="B67" s="11"/>
      <c r="C67" s="11"/>
      <c r="D67" s="11"/>
      <c r="E67" s="11"/>
      <c r="F67" s="11"/>
      <c r="G67" s="11"/>
      <c r="H67" s="27"/>
      <c r="I67" s="11"/>
      <c r="J67" s="11"/>
      <c r="K67" s="11"/>
      <c r="L67" s="11"/>
    </row>
    <row r="68" spans="1:12" s="7" customFormat="1">
      <c r="A68" s="25"/>
      <c r="B68" s="11"/>
      <c r="C68" s="11"/>
      <c r="D68" s="11"/>
      <c r="E68" s="11"/>
      <c r="F68" s="11"/>
      <c r="G68" s="11"/>
      <c r="H68" s="27"/>
      <c r="I68" s="11"/>
      <c r="J68" s="11"/>
      <c r="K68" s="11"/>
      <c r="L68" s="11"/>
    </row>
    <row r="69" spans="1:12" s="7" customFormat="1">
      <c r="A69" s="1"/>
      <c r="B69" s="11"/>
      <c r="C69" s="11"/>
      <c r="D69" s="11"/>
      <c r="E69" s="11"/>
      <c r="F69" s="11"/>
      <c r="G69" s="11"/>
      <c r="H69" s="27"/>
      <c r="I69" s="11"/>
      <c r="J69" s="11"/>
      <c r="K69" s="11"/>
      <c r="L69" s="11"/>
    </row>
    <row r="70" spans="1:12" s="7" customFormat="1">
      <c r="A70" s="1"/>
      <c r="B70" s="11"/>
      <c r="C70" s="11"/>
      <c r="D70" s="11"/>
      <c r="E70" s="11"/>
      <c r="F70" s="11"/>
      <c r="G70" s="11"/>
      <c r="H70" s="27"/>
      <c r="I70" s="11"/>
      <c r="J70" s="11"/>
      <c r="K70" s="11"/>
      <c r="L70" s="11"/>
    </row>
    <row r="71" spans="1:12" s="7" customFormat="1">
      <c r="A71" s="1"/>
      <c r="B71" s="11"/>
      <c r="C71" s="11"/>
      <c r="D71" s="11"/>
      <c r="E71" s="11"/>
      <c r="F71" s="11"/>
      <c r="G71" s="11"/>
      <c r="H71" s="27"/>
      <c r="I71" s="11"/>
      <c r="J71" s="11"/>
      <c r="K71" s="11"/>
      <c r="L71" s="11"/>
    </row>
    <row r="72" spans="1:12" s="7" customFormat="1">
      <c r="A72" s="1"/>
      <c r="B72" s="11"/>
      <c r="C72" s="11"/>
      <c r="D72" s="11"/>
      <c r="E72" s="11"/>
      <c r="F72" s="11"/>
      <c r="G72" s="11"/>
      <c r="H72" s="27"/>
      <c r="I72" s="11"/>
      <c r="J72" s="11"/>
      <c r="K72" s="11"/>
      <c r="L72" s="11"/>
    </row>
    <row r="73" spans="1:12" s="7" customFormat="1">
      <c r="A73" s="1"/>
      <c r="B73" s="11"/>
      <c r="C73" s="11"/>
      <c r="D73" s="11"/>
      <c r="E73" s="11"/>
      <c r="F73" s="11"/>
      <c r="G73" s="11"/>
      <c r="H73" s="27"/>
      <c r="I73" s="11"/>
      <c r="J73" s="11"/>
      <c r="K73" s="11"/>
      <c r="L73" s="11"/>
    </row>
    <row r="74" spans="1:12" s="7" customFormat="1">
      <c r="A74" s="1"/>
      <c r="B74" s="11"/>
      <c r="C74" s="11"/>
      <c r="D74" s="11"/>
      <c r="E74" s="11"/>
      <c r="F74" s="11"/>
      <c r="G74" s="11"/>
      <c r="H74" s="27"/>
      <c r="I74" s="11"/>
      <c r="J74" s="11"/>
      <c r="K74" s="11"/>
      <c r="L74" s="11"/>
    </row>
    <row r="75" spans="1:12" s="7" customFormat="1">
      <c r="A75" s="1"/>
      <c r="B75" s="11"/>
      <c r="C75" s="11"/>
      <c r="D75" s="11"/>
      <c r="E75" s="11"/>
      <c r="F75" s="11"/>
      <c r="G75" s="11"/>
      <c r="H75" s="27"/>
      <c r="I75" s="11"/>
      <c r="J75" s="11"/>
      <c r="K75" s="11"/>
      <c r="L75" s="11"/>
    </row>
    <row r="76" spans="1:12" s="7" customFormat="1">
      <c r="A76" s="1"/>
      <c r="B76" s="11"/>
      <c r="C76" s="11"/>
      <c r="D76" s="11"/>
      <c r="E76" s="11"/>
      <c r="F76" s="11"/>
      <c r="G76" s="11"/>
      <c r="H76" s="27"/>
      <c r="I76" s="11"/>
      <c r="J76" s="11"/>
      <c r="K76" s="11"/>
      <c r="L76" s="11"/>
    </row>
    <row r="77" spans="1:12" s="7" customFormat="1">
      <c r="A77" s="1"/>
      <c r="B77" s="11"/>
      <c r="C77" s="11"/>
      <c r="D77" s="11"/>
      <c r="E77" s="11"/>
      <c r="F77" s="11"/>
      <c r="G77" s="11"/>
      <c r="H77" s="27"/>
      <c r="I77" s="11"/>
      <c r="J77" s="11"/>
      <c r="K77" s="11"/>
      <c r="L77" s="11"/>
    </row>
    <row r="78" spans="1:12" s="7" customFormat="1">
      <c r="A78" s="1"/>
      <c r="B78" s="11"/>
      <c r="C78" s="11"/>
      <c r="D78" s="11"/>
      <c r="E78" s="11"/>
      <c r="F78" s="11"/>
      <c r="G78" s="11"/>
      <c r="H78" s="27"/>
      <c r="I78" s="11"/>
      <c r="J78" s="11"/>
      <c r="K78" s="11"/>
      <c r="L78" s="11"/>
    </row>
    <row r="79" spans="1:12" s="7" customFormat="1">
      <c r="A79" s="1"/>
      <c r="B79" s="11"/>
      <c r="C79" s="11"/>
      <c r="D79" s="11"/>
      <c r="E79" s="11"/>
      <c r="F79" s="11"/>
      <c r="G79" s="11"/>
      <c r="H79" s="27"/>
      <c r="I79" s="11"/>
      <c r="J79" s="11"/>
      <c r="K79" s="11"/>
      <c r="L79" s="11"/>
    </row>
    <row r="80" spans="1:12" s="7" customFormat="1">
      <c r="A80" s="1"/>
      <c r="B80" s="11"/>
      <c r="C80" s="11"/>
      <c r="D80" s="11"/>
      <c r="E80" s="11"/>
      <c r="F80" s="11"/>
      <c r="G80" s="11"/>
      <c r="H80" s="27"/>
      <c r="I80" s="11"/>
      <c r="J80" s="11"/>
      <c r="K80" s="11"/>
      <c r="L80" s="11"/>
    </row>
    <row r="81" spans="1:12" s="7" customFormat="1">
      <c r="A81" s="1"/>
      <c r="B81" s="11"/>
      <c r="C81" s="11"/>
      <c r="D81" s="11"/>
      <c r="E81" s="11"/>
      <c r="F81" s="11"/>
      <c r="G81" s="11"/>
      <c r="H81" s="27"/>
      <c r="I81" s="11"/>
      <c r="J81" s="11"/>
      <c r="K81" s="11"/>
      <c r="L81" s="11"/>
    </row>
    <row r="82" spans="1:12" s="7" customFormat="1">
      <c r="A82" s="1"/>
      <c r="B82" s="11"/>
      <c r="C82" s="11"/>
      <c r="D82" s="11"/>
      <c r="E82" s="11"/>
      <c r="F82" s="11"/>
      <c r="G82" s="11"/>
      <c r="H82" s="27"/>
      <c r="I82" s="11"/>
      <c r="J82" s="11"/>
      <c r="K82" s="11"/>
      <c r="L82" s="11"/>
    </row>
    <row r="83" spans="1:12" s="7" customFormat="1">
      <c r="A83" s="1"/>
      <c r="B83" s="11"/>
      <c r="C83" s="11"/>
      <c r="D83" s="11"/>
      <c r="E83" s="11"/>
      <c r="F83" s="11"/>
      <c r="G83" s="11"/>
      <c r="H83" s="27"/>
      <c r="I83" s="11"/>
      <c r="J83" s="11"/>
      <c r="K83" s="11"/>
      <c r="L83" s="11"/>
    </row>
    <row r="84" spans="1:12" s="7" customFormat="1">
      <c r="A84" s="1"/>
      <c r="B84" s="11"/>
      <c r="C84" s="11"/>
      <c r="D84" s="11"/>
      <c r="E84" s="11"/>
      <c r="F84" s="11"/>
      <c r="G84" s="11"/>
      <c r="H84" s="27"/>
      <c r="I84" s="11"/>
      <c r="J84" s="11"/>
      <c r="K84" s="11"/>
      <c r="L84" s="11"/>
    </row>
    <row r="85" spans="1:12" s="7" customFormat="1">
      <c r="A85" s="1"/>
      <c r="B85" s="11"/>
      <c r="C85" s="11"/>
      <c r="D85" s="11"/>
      <c r="E85" s="11"/>
      <c r="F85" s="11"/>
      <c r="G85" s="11"/>
      <c r="H85" s="27"/>
      <c r="I85" s="11"/>
      <c r="J85" s="11"/>
      <c r="K85" s="11"/>
      <c r="L85" s="11"/>
    </row>
    <row r="86" spans="1:12" s="7" customFormat="1">
      <c r="A86" s="1"/>
      <c r="B86" s="11"/>
      <c r="C86" s="11"/>
      <c r="D86" s="11"/>
      <c r="E86" s="11"/>
      <c r="F86" s="11"/>
      <c r="G86" s="11"/>
      <c r="H86" s="27"/>
      <c r="I86" s="11"/>
      <c r="J86" s="11"/>
      <c r="K86" s="11"/>
      <c r="L86" s="11"/>
    </row>
    <row r="87" spans="1:12" s="7" customFormat="1">
      <c r="A87" s="1"/>
      <c r="B87" s="11"/>
      <c r="C87" s="11"/>
      <c r="D87" s="11"/>
      <c r="E87" s="11"/>
      <c r="F87" s="11"/>
      <c r="G87" s="11"/>
      <c r="H87" s="27"/>
      <c r="I87" s="11"/>
      <c r="J87" s="11"/>
      <c r="K87" s="11"/>
      <c r="L87" s="11"/>
    </row>
    <row r="88" spans="1:12" s="7" customFormat="1">
      <c r="A88" s="1"/>
      <c r="B88" s="11"/>
      <c r="C88" s="11"/>
      <c r="D88" s="11"/>
      <c r="E88" s="11"/>
      <c r="F88" s="11"/>
      <c r="G88" s="11"/>
      <c r="H88" s="27"/>
      <c r="I88" s="11"/>
      <c r="J88" s="11"/>
      <c r="K88" s="11"/>
      <c r="L88" s="11"/>
    </row>
    <row r="89" spans="1:12" s="7" customFormat="1">
      <c r="A89" s="1"/>
      <c r="B89" s="11"/>
      <c r="C89" s="11"/>
      <c r="D89" s="11"/>
      <c r="E89" s="11"/>
      <c r="F89" s="11"/>
      <c r="G89" s="11"/>
      <c r="H89" s="27"/>
      <c r="I89" s="11"/>
      <c r="J89" s="11"/>
      <c r="K89" s="11"/>
      <c r="L89" s="11"/>
    </row>
    <row r="90" spans="1:12" s="7" customFormat="1">
      <c r="A90" s="1"/>
      <c r="B90" s="11"/>
      <c r="C90" s="11"/>
      <c r="D90" s="11"/>
      <c r="E90" s="11"/>
      <c r="F90" s="11"/>
      <c r="G90" s="11"/>
      <c r="H90" s="27"/>
      <c r="I90" s="11"/>
      <c r="J90" s="11"/>
      <c r="K90" s="11"/>
      <c r="L90" s="11"/>
    </row>
    <row r="91" spans="1:12" s="7" customFormat="1">
      <c r="A91" s="1"/>
      <c r="B91" s="11"/>
      <c r="C91" s="11"/>
      <c r="D91" s="11"/>
      <c r="E91" s="11"/>
      <c r="F91" s="11"/>
      <c r="G91" s="11"/>
      <c r="H91" s="27"/>
      <c r="I91" s="11"/>
      <c r="J91" s="11"/>
      <c r="K91" s="11"/>
      <c r="L91" s="11"/>
    </row>
    <row r="92" spans="1:12" s="7" customFormat="1">
      <c r="A92" s="1"/>
      <c r="B92" s="11"/>
      <c r="C92" s="11"/>
      <c r="D92" s="11"/>
      <c r="E92" s="11"/>
      <c r="F92" s="11"/>
      <c r="G92" s="11"/>
      <c r="H92" s="27"/>
      <c r="I92" s="11"/>
      <c r="J92" s="11"/>
      <c r="K92" s="11"/>
      <c r="L92" s="11"/>
    </row>
    <row r="93" spans="1:12" s="7" customFormat="1">
      <c r="A93" s="1"/>
      <c r="B93" s="11"/>
      <c r="C93" s="11"/>
      <c r="D93" s="11"/>
      <c r="E93" s="11"/>
      <c r="F93" s="11"/>
      <c r="G93" s="11"/>
      <c r="H93" s="27"/>
      <c r="I93" s="11"/>
      <c r="J93" s="11"/>
      <c r="K93" s="11"/>
      <c r="L93" s="11"/>
    </row>
    <row r="94" spans="1:12" s="7" customFormat="1">
      <c r="A94" s="1"/>
      <c r="B94" s="11"/>
      <c r="C94" s="11"/>
      <c r="D94" s="11"/>
      <c r="E94" s="11"/>
      <c r="F94" s="11"/>
      <c r="G94" s="11"/>
      <c r="H94" s="27"/>
      <c r="I94" s="11"/>
      <c r="J94" s="11"/>
      <c r="K94" s="11"/>
      <c r="L94" s="11"/>
    </row>
    <row r="95" spans="1:12" s="7" customFormat="1">
      <c r="A95" s="1"/>
      <c r="B95" s="11"/>
      <c r="C95" s="11"/>
      <c r="D95" s="11"/>
      <c r="E95" s="11"/>
      <c r="F95" s="11"/>
      <c r="G95" s="11"/>
      <c r="H95" s="27"/>
      <c r="I95" s="11"/>
      <c r="J95" s="11"/>
      <c r="K95" s="11"/>
      <c r="L95" s="11"/>
    </row>
    <row r="96" spans="1:12" s="7" customFormat="1">
      <c r="A96" s="1"/>
      <c r="B96" s="11"/>
      <c r="C96" s="11"/>
      <c r="D96" s="11"/>
      <c r="E96" s="11"/>
      <c r="F96" s="11"/>
      <c r="G96" s="11"/>
      <c r="H96" s="27"/>
      <c r="I96" s="11"/>
      <c r="J96" s="11"/>
      <c r="K96" s="11"/>
      <c r="L96" s="11"/>
    </row>
    <row r="97" spans="1:12" s="7" customFormat="1">
      <c r="A97" s="1"/>
      <c r="B97" s="11"/>
      <c r="C97" s="11"/>
      <c r="D97" s="11"/>
      <c r="E97" s="11"/>
      <c r="F97" s="11"/>
      <c r="G97" s="11"/>
      <c r="H97" s="27"/>
      <c r="I97" s="11"/>
      <c r="J97" s="11"/>
      <c r="K97" s="11"/>
      <c r="L97" s="11"/>
    </row>
    <row r="98" spans="1:12" s="7" customFormat="1">
      <c r="A98" s="1"/>
      <c r="B98" s="11"/>
      <c r="C98" s="11"/>
      <c r="D98" s="11"/>
      <c r="E98" s="11"/>
      <c r="F98" s="11"/>
      <c r="G98" s="11"/>
      <c r="H98" s="27"/>
      <c r="I98" s="11"/>
      <c r="J98" s="11"/>
      <c r="K98" s="11"/>
      <c r="L98" s="11"/>
    </row>
    <row r="99" spans="1:12" s="7" customFormat="1">
      <c r="A99" s="1"/>
      <c r="B99" s="11"/>
      <c r="C99" s="11"/>
      <c r="D99" s="11"/>
      <c r="E99" s="11"/>
      <c r="F99" s="11"/>
      <c r="G99" s="11"/>
      <c r="H99" s="27"/>
      <c r="I99" s="11"/>
      <c r="J99" s="11"/>
      <c r="K99" s="11"/>
      <c r="L99" s="11"/>
    </row>
    <row r="100" spans="1:12" s="7" customFormat="1">
      <c r="A100" s="1"/>
      <c r="B100" s="11"/>
      <c r="C100" s="11"/>
      <c r="D100" s="11"/>
      <c r="E100" s="11"/>
      <c r="F100" s="11"/>
      <c r="G100" s="11"/>
      <c r="H100" s="27"/>
      <c r="I100" s="11"/>
      <c r="J100" s="11"/>
      <c r="K100" s="11"/>
      <c r="L100" s="11"/>
    </row>
    <row r="101" spans="1:12" s="7" customFormat="1">
      <c r="A101" s="1"/>
      <c r="B101" s="11"/>
      <c r="C101" s="11"/>
      <c r="D101" s="11"/>
      <c r="E101" s="11"/>
      <c r="F101" s="11"/>
      <c r="G101" s="11"/>
      <c r="H101" s="27"/>
      <c r="I101" s="11"/>
      <c r="J101" s="11"/>
      <c r="K101" s="11"/>
      <c r="L101" s="11"/>
    </row>
    <row r="102" spans="1:12" s="7" customFormat="1">
      <c r="A102" s="1"/>
      <c r="B102" s="11"/>
      <c r="C102" s="11"/>
      <c r="D102" s="11"/>
      <c r="E102" s="11"/>
      <c r="F102" s="11"/>
      <c r="G102" s="11"/>
      <c r="H102" s="27"/>
      <c r="I102" s="11"/>
      <c r="J102" s="11"/>
      <c r="K102" s="11"/>
      <c r="L102" s="11"/>
    </row>
    <row r="103" spans="1:12" s="7" customFormat="1">
      <c r="A103" s="1"/>
      <c r="B103" s="11"/>
      <c r="C103" s="11"/>
      <c r="D103" s="11"/>
      <c r="E103" s="11"/>
      <c r="F103" s="11"/>
      <c r="G103" s="11"/>
      <c r="H103" s="27"/>
      <c r="I103" s="11"/>
      <c r="J103" s="11"/>
      <c r="K103" s="11"/>
      <c r="L103" s="11"/>
    </row>
    <row r="104" spans="1:12" s="7" customFormat="1">
      <c r="B104" s="14"/>
      <c r="C104" s="14"/>
      <c r="D104" s="14"/>
      <c r="E104" s="14"/>
      <c r="F104" s="14"/>
      <c r="G104" s="14"/>
      <c r="H104" s="29"/>
      <c r="I104" s="14"/>
      <c r="J104" s="14"/>
      <c r="K104" s="14"/>
      <c r="L104" s="14"/>
    </row>
    <row r="105" spans="1:12" s="7" customFormat="1">
      <c r="B105" s="14"/>
      <c r="C105" s="14"/>
      <c r="D105" s="14"/>
      <c r="E105" s="14"/>
      <c r="F105" s="14"/>
      <c r="G105" s="14"/>
      <c r="H105" s="29"/>
      <c r="I105" s="14"/>
      <c r="J105" s="14"/>
      <c r="K105" s="14"/>
      <c r="L105" s="14"/>
    </row>
    <row r="106" spans="1:12" s="7" customFormat="1">
      <c r="B106" s="14"/>
      <c r="C106" s="14"/>
      <c r="D106" s="14"/>
      <c r="E106" s="14"/>
      <c r="F106" s="14"/>
      <c r="G106" s="14"/>
      <c r="H106" s="29"/>
      <c r="I106" s="14"/>
      <c r="J106" s="14"/>
      <c r="K106" s="14"/>
      <c r="L106" s="14"/>
    </row>
    <row r="107" spans="1:12" s="7" customFormat="1">
      <c r="B107" s="14"/>
      <c r="C107" s="14"/>
      <c r="D107" s="14"/>
      <c r="E107" s="14"/>
      <c r="F107" s="14"/>
      <c r="G107" s="14"/>
      <c r="H107" s="29"/>
      <c r="I107" s="14"/>
      <c r="J107" s="14"/>
      <c r="K107" s="14"/>
      <c r="L107" s="14"/>
    </row>
    <row r="108" spans="1:12" s="7" customFormat="1">
      <c r="B108" s="14"/>
      <c r="C108" s="14"/>
      <c r="D108" s="14"/>
      <c r="E108" s="14"/>
      <c r="F108" s="14"/>
      <c r="G108" s="14"/>
      <c r="H108" s="29"/>
      <c r="I108" s="14"/>
      <c r="J108" s="14"/>
      <c r="K108" s="14"/>
      <c r="L108" s="14"/>
    </row>
    <row r="109" spans="1:12" s="7" customFormat="1">
      <c r="B109" s="14"/>
      <c r="C109" s="14"/>
      <c r="D109" s="14"/>
      <c r="E109" s="14"/>
      <c r="F109" s="14"/>
      <c r="G109" s="14"/>
      <c r="H109" s="29"/>
      <c r="I109" s="14"/>
      <c r="J109" s="14"/>
      <c r="K109" s="14"/>
      <c r="L109" s="14"/>
    </row>
    <row r="110" spans="1:12" s="7" customFormat="1">
      <c r="B110" s="14"/>
      <c r="C110" s="14"/>
      <c r="D110" s="14"/>
      <c r="E110" s="14"/>
      <c r="F110" s="14"/>
      <c r="G110" s="14"/>
      <c r="H110" s="29"/>
      <c r="I110" s="14"/>
      <c r="J110" s="14"/>
      <c r="K110" s="14"/>
      <c r="L110" s="14"/>
    </row>
    <row r="111" spans="1:12" s="7" customFormat="1">
      <c r="B111" s="14"/>
      <c r="C111" s="14"/>
      <c r="D111" s="14"/>
      <c r="E111" s="14"/>
      <c r="F111" s="14"/>
      <c r="G111" s="14"/>
      <c r="H111" s="29"/>
      <c r="I111" s="14"/>
      <c r="J111" s="14"/>
      <c r="K111" s="14"/>
      <c r="L111" s="14"/>
    </row>
    <row r="112" spans="1:12" s="7" customFormat="1">
      <c r="B112" s="14"/>
      <c r="C112" s="14"/>
      <c r="D112" s="14"/>
      <c r="E112" s="14"/>
      <c r="F112" s="14"/>
      <c r="G112" s="14"/>
      <c r="H112" s="29"/>
      <c r="I112" s="14"/>
      <c r="J112" s="14"/>
      <c r="K112" s="14"/>
      <c r="L112" s="14"/>
    </row>
    <row r="113" spans="2:12" s="7" customFormat="1">
      <c r="B113" s="14"/>
      <c r="C113" s="14"/>
      <c r="D113" s="14"/>
      <c r="E113" s="14"/>
      <c r="F113" s="14"/>
      <c r="G113" s="14"/>
      <c r="H113" s="29"/>
      <c r="I113" s="14"/>
      <c r="J113" s="14"/>
      <c r="K113" s="14"/>
      <c r="L113" s="14"/>
    </row>
    <row r="114" spans="2:12" s="7" customFormat="1">
      <c r="B114" s="14"/>
      <c r="C114" s="14"/>
      <c r="D114" s="14"/>
      <c r="E114" s="14"/>
      <c r="F114" s="14"/>
      <c r="G114" s="14"/>
      <c r="H114" s="29"/>
      <c r="I114" s="14"/>
      <c r="J114" s="14"/>
      <c r="K114" s="14"/>
      <c r="L114" s="14"/>
    </row>
    <row r="115" spans="2:12" s="7" customFormat="1">
      <c r="B115" s="14"/>
      <c r="C115" s="14"/>
      <c r="D115" s="14"/>
      <c r="E115" s="14"/>
      <c r="F115" s="14"/>
      <c r="G115" s="14"/>
      <c r="H115" s="29"/>
      <c r="I115" s="14"/>
      <c r="J115" s="14"/>
      <c r="K115" s="14"/>
      <c r="L115" s="14"/>
    </row>
    <row r="116" spans="2:12" s="7" customFormat="1">
      <c r="B116" s="14"/>
      <c r="C116" s="14"/>
      <c r="D116" s="14"/>
      <c r="E116" s="14"/>
      <c r="F116" s="14"/>
      <c r="G116" s="14"/>
      <c r="H116" s="29"/>
      <c r="I116" s="14"/>
      <c r="J116" s="14"/>
      <c r="K116" s="14"/>
      <c r="L116" s="14"/>
    </row>
    <row r="117" spans="2:12" s="7" customFormat="1">
      <c r="B117" s="14"/>
      <c r="C117" s="14"/>
      <c r="D117" s="14"/>
      <c r="E117" s="14"/>
      <c r="F117" s="14"/>
      <c r="G117" s="14"/>
      <c r="H117" s="29"/>
      <c r="I117" s="14"/>
      <c r="J117" s="14"/>
      <c r="K117" s="14"/>
      <c r="L117" s="14"/>
    </row>
    <row r="118" spans="2:12" s="7" customFormat="1">
      <c r="B118" s="14"/>
      <c r="C118" s="14"/>
      <c r="D118" s="14"/>
      <c r="E118" s="14"/>
      <c r="F118" s="14"/>
      <c r="G118" s="14"/>
      <c r="H118" s="29"/>
      <c r="I118" s="14"/>
      <c r="J118" s="14"/>
      <c r="K118" s="14"/>
      <c r="L118" s="14"/>
    </row>
    <row r="119" spans="2:12" s="7" customFormat="1">
      <c r="B119" s="14"/>
      <c r="C119" s="14"/>
      <c r="D119" s="14"/>
      <c r="E119" s="14"/>
      <c r="F119" s="14"/>
      <c r="G119" s="14"/>
      <c r="H119" s="29"/>
      <c r="I119" s="14"/>
      <c r="J119" s="14"/>
      <c r="K119" s="14"/>
      <c r="L119" s="14"/>
    </row>
    <row r="120" spans="2:12" s="7" customFormat="1">
      <c r="B120" s="14"/>
      <c r="C120" s="14"/>
      <c r="D120" s="14"/>
      <c r="E120" s="14"/>
      <c r="F120" s="14"/>
      <c r="G120" s="14"/>
      <c r="H120" s="29"/>
      <c r="I120" s="14"/>
      <c r="J120" s="14"/>
      <c r="K120" s="14"/>
      <c r="L120" s="14"/>
    </row>
    <row r="121" spans="2:12" s="7" customFormat="1">
      <c r="B121" s="14"/>
      <c r="C121" s="14"/>
      <c r="D121" s="14"/>
      <c r="E121" s="14"/>
      <c r="F121" s="14"/>
      <c r="G121" s="14"/>
      <c r="H121" s="29"/>
      <c r="I121" s="14"/>
      <c r="J121" s="14"/>
      <c r="K121" s="14"/>
      <c r="L121" s="14"/>
    </row>
    <row r="122" spans="2:12" s="7" customFormat="1">
      <c r="B122" s="14"/>
      <c r="C122" s="14"/>
      <c r="D122" s="14"/>
      <c r="E122" s="14"/>
      <c r="F122" s="14"/>
      <c r="G122" s="14"/>
      <c r="H122" s="29"/>
      <c r="I122" s="14"/>
      <c r="J122" s="14"/>
      <c r="K122" s="14"/>
      <c r="L122" s="14"/>
    </row>
    <row r="123" spans="2:12" s="7" customFormat="1">
      <c r="B123" s="14"/>
      <c r="C123" s="14"/>
      <c r="D123" s="14"/>
      <c r="E123" s="14"/>
      <c r="F123" s="14"/>
      <c r="G123" s="14"/>
      <c r="H123" s="29"/>
      <c r="I123" s="14"/>
      <c r="J123" s="14"/>
      <c r="K123" s="14"/>
      <c r="L123" s="14"/>
    </row>
    <row r="124" spans="2:12" s="7" customFormat="1">
      <c r="B124" s="14"/>
      <c r="C124" s="14"/>
      <c r="D124" s="14"/>
      <c r="E124" s="14"/>
      <c r="F124" s="14"/>
      <c r="G124" s="14"/>
      <c r="H124" s="29"/>
      <c r="I124" s="14"/>
      <c r="J124" s="14"/>
      <c r="K124" s="14"/>
      <c r="L124" s="14"/>
    </row>
    <row r="125" spans="2:12" s="7" customFormat="1">
      <c r="B125" s="14"/>
      <c r="C125" s="14"/>
      <c r="D125" s="14"/>
      <c r="E125" s="14"/>
      <c r="F125" s="14"/>
      <c r="G125" s="14"/>
      <c r="H125" s="29"/>
      <c r="I125" s="14"/>
      <c r="J125" s="14"/>
      <c r="K125" s="14"/>
      <c r="L125" s="14"/>
    </row>
  </sheetData>
  <mergeCells count="8">
    <mergeCell ref="A6:L6"/>
    <mergeCell ref="A62:L65"/>
    <mergeCell ref="A8:L8"/>
    <mergeCell ref="A11:A15"/>
    <mergeCell ref="B12:D12"/>
    <mergeCell ref="F12:H12"/>
    <mergeCell ref="I12:K12"/>
    <mergeCell ref="A9:L9"/>
  </mergeCells>
  <phoneticPr fontId="7" type="noConversion"/>
  <pageMargins left="0.98425196850393704" right="0" top="0" bottom="0.59055118110236227" header="0" footer="0"/>
  <pageSetup scale="73" firstPageNumber="307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</vt:lpstr>
      <vt:lpstr>'8.1'!Área_de_impresión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jalbarran</dc:creator>
  <cp:lastModifiedBy> </cp:lastModifiedBy>
  <cp:lastPrinted>2013-06-25T18:38:22Z</cp:lastPrinted>
  <dcterms:created xsi:type="dcterms:W3CDTF">2007-05-02T19:30:24Z</dcterms:created>
  <dcterms:modified xsi:type="dcterms:W3CDTF">2013-06-25T18:38:27Z</dcterms:modified>
</cp:coreProperties>
</file>