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3.2_2013" sheetId="1" r:id="rId1"/>
  </sheets>
  <definedNames>
    <definedName name="_Regression_Int" localSheetId="0" hidden="1">1</definedName>
    <definedName name="_xlnm.Print_Area" localSheetId="0">'3.2_2013'!$A$1:$C$52</definedName>
    <definedName name="Imprimir_área_IM" localSheetId="0">'3.2_2013'!$A$8:$C$52</definedName>
  </definedNames>
  <calcPr fullCalcOnLoad="1"/>
</workbook>
</file>

<file path=xl/sharedStrings.xml><?xml version="1.0" encoding="utf-8"?>
<sst xmlns="http://schemas.openxmlformats.org/spreadsheetml/2006/main" count="44" uniqueCount="44">
  <si>
    <t>Entidad Federativa</t>
  </si>
  <si>
    <t>Monto</t>
  </si>
  <si>
    <t>Número de Casos</t>
  </si>
  <si>
    <t>Total</t>
  </si>
  <si>
    <t>Distrito Federal</t>
  </si>
  <si>
    <t>Zona Norte</t>
  </si>
  <si>
    <t>Zona Sur</t>
  </si>
  <si>
    <t>Zona Oriente</t>
  </si>
  <si>
    <t>Zona Poniente</t>
  </si>
  <si>
    <t>Aguascalientes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</si>
  <si>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</si>
  <si>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</si>
  <si>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</si>
  <si>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</si>
  <si>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</si>
  <si>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</si>
  <si>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</si>
  <si>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</si>
  <si>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</si>
  <si>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</si>
  <si>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</si>
  <si>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</si>
  <si>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</si>
  <si>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</si>
  <si>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</si>
  <si>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</si>
  <si>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</si>
  <si>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</si>
  <si>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</si>
  <si>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</si>
  <si>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</si>
  <si>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</si>
  <si>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</si>
  <si>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</si>
  <si>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</si>
  <si>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</si>
  <si>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</si>
  <si>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</si>
  <si>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Anuario Estadístico 2013</t>
  </si>
  <si>
    <t>Estados</t>
  </si>
  <si>
    <t xml:space="preserve">Área Central </t>
  </si>
  <si>
    <t>Baja California</t>
  </si>
  <si>
    <t>Nuevo León</t>
  </si>
  <si>
    <t>3.2 Devoluciones de Depósitos del 5% Fondo de la Vivienda 
(Pesos)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</si>
</sst>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0_);\(#,##0\)"/>
    <numFmt numFmtId="166" formatCode="_-* #,##0.0_-;\-* #,##0.0_-;_-* &quot;-&quot;??_-;_-@_-"/>
    <numFmt numFmtId="167" formatCode="_-* #,##0_-;\-* #,##0_-;_-* &quot;-&quot;??_-;_-@_-"/>
    <numFmt numFmtId="168" formatCode="_-* #,##0.00\ _P_t_s_-;\-* #,##0.00\ _P_t_s_-;_-* &quot;-&quot;??\ _P_t_s_-;_-@_-"/>
    <numFmt numFmtId="169" formatCode="0.00_)"/>
    <numFmt numFmtId="170" formatCode="[$-80A]dddd\,\ dd&quot; de &quot;mmmm&quot; de &quot;yyyy"/>
    <numFmt numFmtId="171" formatCode="[$-80A]hh:mm:ss\ AM/PM"/>
    <numFmt numFmtId="172" formatCode="0.0"/>
    <numFmt numFmtId="173" formatCode="#,##0.0"/>
  </numFmts>
  <fonts count="46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u val="single"/>
      <sz val="6"/>
      <color indexed="12"/>
      <name val="Courier"/>
      <family val="3"/>
    </font>
    <font>
      <u val="single"/>
      <sz val="6"/>
      <color indexed="36"/>
      <name val="Courier"/>
      <family val="3"/>
    </font>
    <font>
      <b/>
      <sz val="14"/>
      <name val="Soberana Titula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0"/>
      <name val="Soberana Sans Light"/>
      <family val="3"/>
    </font>
    <font>
      <sz val="12"/>
      <name val="Soberana Sans Ligh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Soberana Sans 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Soberana Sans Ligh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4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 horizontal="center"/>
      <protection/>
    </xf>
    <xf numFmtId="164" fontId="1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Alignment="1">
      <alignment horizontal="right"/>
    </xf>
    <xf numFmtId="164" fontId="2" fillId="0" borderId="0" xfId="0" applyNumberFormat="1" applyFont="1" applyAlignment="1" applyProtection="1">
      <alignment horizontal="right"/>
      <protection/>
    </xf>
    <xf numFmtId="3" fontId="7" fillId="0" borderId="0" xfId="0" applyNumberFormat="1" applyFont="1" applyAlignment="1">
      <alignment horizontal="right" vertical="top"/>
    </xf>
    <xf numFmtId="165" fontId="1" fillId="0" borderId="0" xfId="0" applyNumberFormat="1" applyFont="1" applyAlignment="1" applyProtection="1">
      <alignment horizontal="right"/>
      <protection/>
    </xf>
    <xf numFmtId="164" fontId="1" fillId="0" borderId="0" xfId="0" applyFont="1" applyAlignment="1">
      <alignment horizontal="right"/>
    </xf>
    <xf numFmtId="3" fontId="6" fillId="0" borderId="0" xfId="48" applyNumberFormat="1" applyFont="1" applyAlignment="1" applyProtection="1">
      <alignment horizontal="right" vertical="top"/>
      <protection/>
    </xf>
    <xf numFmtId="173" fontId="6" fillId="0" borderId="0" xfId="48" applyNumberFormat="1" applyFont="1" applyAlignment="1" applyProtection="1">
      <alignment horizontal="right"/>
      <protection/>
    </xf>
    <xf numFmtId="164" fontId="7" fillId="0" borderId="0" xfId="0" applyFont="1" applyAlignment="1">
      <alignment/>
    </xf>
    <xf numFmtId="173" fontId="7" fillId="0" borderId="0" xfId="0" applyNumberFormat="1" applyFont="1" applyAlignment="1">
      <alignment horizontal="right"/>
    </xf>
    <xf numFmtId="173" fontId="7" fillId="0" borderId="0" xfId="48" applyNumberFormat="1" applyFont="1" applyAlignment="1" applyProtection="1">
      <alignment horizontal="right"/>
      <protection/>
    </xf>
    <xf numFmtId="173" fontId="7" fillId="0" borderId="0" xfId="48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164" fontId="7" fillId="0" borderId="0" xfId="0" applyFont="1" applyBorder="1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/>
    </xf>
    <xf numFmtId="164" fontId="1" fillId="0" borderId="0" xfId="0" applyFont="1" applyBorder="1" applyAlignment="1">
      <alignment horizontal="right"/>
    </xf>
    <xf numFmtId="164" fontId="1" fillId="0" borderId="0" xfId="0" applyFont="1" applyBorder="1" applyAlignment="1">
      <alignment/>
    </xf>
    <xf numFmtId="169" fontId="9" fillId="0" borderId="10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Alignment="1">
      <alignment/>
    </xf>
    <xf numFmtId="164" fontId="2" fillId="0" borderId="0" xfId="0" applyNumberFormat="1" applyFont="1" applyAlignment="1" applyProtection="1">
      <alignment/>
      <protection/>
    </xf>
    <xf numFmtId="164" fontId="1" fillId="0" borderId="0" xfId="0" applyNumberFormat="1" applyFont="1" applyBorder="1" applyAlignment="1" applyProtection="1">
      <alignment/>
      <protection/>
    </xf>
    <xf numFmtId="169" fontId="7" fillId="0" borderId="0" xfId="0" applyNumberFormat="1" applyFont="1" applyAlignment="1" applyProtection="1">
      <alignment/>
      <protection/>
    </xf>
    <xf numFmtId="169" fontId="6" fillId="0" borderId="0" xfId="0" applyNumberFormat="1" applyFont="1" applyAlignment="1" applyProtection="1">
      <alignment/>
      <protection/>
    </xf>
    <xf numFmtId="164" fontId="7" fillId="0" borderId="0" xfId="0" applyFont="1" applyAlignment="1">
      <alignment/>
    </xf>
    <xf numFmtId="169" fontId="7" fillId="0" borderId="0" xfId="0" applyNumberFormat="1" applyFont="1" applyAlignment="1" applyProtection="1">
      <alignment/>
      <protection locked="0"/>
    </xf>
    <xf numFmtId="164" fontId="6" fillId="0" borderId="0" xfId="0" applyFont="1" applyAlignment="1">
      <alignment/>
    </xf>
    <xf numFmtId="169" fontId="6" fillId="0" borderId="0" xfId="0" applyNumberFormat="1" applyFont="1" applyFill="1" applyAlignment="1" applyProtection="1">
      <alignment/>
      <protection locked="0"/>
    </xf>
    <xf numFmtId="169" fontId="7" fillId="0" borderId="0" xfId="0" applyNumberFormat="1" applyFont="1" applyFill="1" applyAlignment="1" applyProtection="1">
      <alignment/>
      <protection locked="0"/>
    </xf>
    <xf numFmtId="164" fontId="1" fillId="0" borderId="0" xfId="0" applyFont="1" applyAlignment="1">
      <alignment/>
    </xf>
    <xf numFmtId="169" fontId="5" fillId="0" borderId="0" xfId="0" applyNumberFormat="1" applyFont="1" applyAlignment="1" applyProtection="1">
      <alignment horizontal="center" wrapText="1"/>
      <protection/>
    </xf>
    <xf numFmtId="169" fontId="5" fillId="0" borderId="0" xfId="0" applyNumberFormat="1" applyFont="1" applyAlignment="1" applyProtection="1">
      <alignment horizontal="center"/>
      <protection/>
    </xf>
    <xf numFmtId="164" fontId="45" fillId="0" borderId="0" xfId="0" applyFont="1" applyAlignment="1">
      <alignment horizontal="right"/>
    </xf>
    <xf numFmtId="164" fontId="6" fillId="0" borderId="0" xfId="0" applyFont="1" applyAlignment="1">
      <alignment/>
    </xf>
    <xf numFmtId="49" fontId="8" fillId="0" borderId="0" xfId="0" applyNumberFormat="1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 horizontal="right"/>
      <protection locked="0"/>
    </xf>
    <xf numFmtId="169" fontId="7" fillId="0" borderId="11" xfId="0" applyNumberFormat="1" applyFont="1" applyBorder="1" applyAlignment="1" applyProtection="1">
      <alignment/>
      <protection locked="0"/>
    </xf>
    <xf numFmtId="3" fontId="7" fillId="0" borderId="11" xfId="0" applyNumberFormat="1" applyFont="1" applyBorder="1" applyAlignment="1">
      <alignment horizontal="right"/>
    </xf>
    <xf numFmtId="173" fontId="7" fillId="0" borderId="11" xfId="48" applyNumberFormat="1" applyFont="1" applyBorder="1" applyAlignment="1" applyProtection="1">
      <alignment horizontal="righ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1019175</xdr:colOff>
      <xdr:row>0</xdr:row>
      <xdr:rowOff>0</xdr:rowOff>
    </xdr:from>
    <xdr:to>
      <xdr:col>2</xdr:col>
      <xdr:colOff>2895600</xdr:colOff>
      <xdr:row>5</xdr:row>
      <xdr:rowOff>0</xdr:rowOff>
    </xdr:to>
    <xdr:pic>
      <xdr:nvPicPr>
        <xdr:cNvPr id="1" name="2 Imagen" descr="Oficio ISSSTE of"/>
        <xdr:cNvPicPr preferRelativeResize="1">
          <a:picLocks noChangeAspect="1"/>
        </xdr:cNvPicPr>
      </xdr:nvPicPr>
      <xdr:blipFill>
        <a:blip r:embed="rId1"/>
        <a:srcRect l="68870" t="5580" r="6599" b="83549"/>
        <a:stretch>
          <a:fillRect/>
        </a:stretch>
      </xdr:blipFill>
      <xdr:spPr>
        <a:xfrm>
          <a:off x="7038975" y="0"/>
          <a:ext cx="18764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2247900</xdr:colOff>
      <xdr:row>4</xdr:row>
      <xdr:rowOff>190500</xdr:rowOff>
    </xdr:to>
    <xdr:pic>
      <xdr:nvPicPr>
        <xdr:cNvPr id="2" name="3 Imagen" descr="Oficio ISSSTE of"/>
        <xdr:cNvPicPr preferRelativeResize="1">
          <a:picLocks noChangeAspect="1"/>
        </xdr:cNvPicPr>
      </xdr:nvPicPr>
      <xdr:blipFill>
        <a:blip r:embed="rId1"/>
        <a:srcRect l="7807" t="5580" r="58877" b="83549"/>
        <a:stretch>
          <a:fillRect/>
        </a:stretch>
      </xdr:blipFill>
      <xdr:spPr>
        <a:xfrm>
          <a:off x="0" y="0"/>
          <a:ext cx="2247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6:BU71"/>
  <sheetViews>
    <sheetView showGridLines="0" tabSelected="1" zoomScale="88" zoomScaleNormal="88" zoomScaleSheetLayoutView="75" zoomScalePageLayoutView="0" workbookViewId="0" topLeftCell="A1">
      <selection activeCell="B16" sqref="B16"/>
    </sheetView>
  </sheetViews>
  <sheetFormatPr defaultColWidth="13.625" defaultRowHeight="12.75"/>
  <cols>
    <col min="1" max="1" width="39.50390625" style="24" customWidth="1"/>
    <col min="2" max="2" width="39.50390625" style="6" customWidth="1"/>
    <col min="3" max="3" width="39.50390625" style="0" customWidth="1"/>
    <col min="4" max="242" width="12.625" style="0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spans="1:3" ht="17.25" customHeight="1">
      <c r="A6" s="37" t="s">
        <v>38</v>
      </c>
      <c r="B6" s="37"/>
      <c r="C6" s="37"/>
    </row>
    <row r="7" ht="13.5" customHeight="1"/>
    <row r="8" spans="1:5" ht="38.25" customHeight="1">
      <c r="A8" s="35" t="s">
        <v>43</v>
      </c>
      <c r="B8" s="36"/>
      <c r="C8" s="36"/>
      <c r="D8" s="1"/>
      <c r="E8" s="1"/>
    </row>
    <row r="9" spans="1:5" ht="13.5" customHeight="1">
      <c r="A9" s="25"/>
      <c r="B9" s="7"/>
      <c r="C9" s="3"/>
      <c r="D9" s="1"/>
      <c r="E9" s="1"/>
    </row>
    <row r="10" spans="1:5" s="20" customFormat="1" ht="26.25" customHeight="1">
      <c r="A10" s="23" t="s">
        <v>0</v>
      </c>
      <c r="B10" s="23" t="s">
        <v>2</v>
      </c>
      <c r="C10" s="23" t="s">
        <v>1</v>
      </c>
      <c r="D10" s="19"/>
      <c r="E10" s="19"/>
    </row>
    <row r="11" spans="1:5" ht="15" customHeight="1">
      <c r="A11" s="26"/>
      <c r="B11" s="21"/>
      <c r="C11" s="22"/>
      <c r="D11" s="1"/>
      <c r="E11" s="1"/>
    </row>
    <row r="12" spans="1:3" s="38" customFormat="1" ht="15" customHeight="1">
      <c r="A12" s="28" t="s">
        <v>3</v>
      </c>
      <c r="B12" s="11">
        <f>B14+B21</f>
        <v>25853</v>
      </c>
      <c r="C12" s="12">
        <f>C14+C21</f>
        <v>122612693.50000001</v>
      </c>
    </row>
    <row r="13" spans="1:3" s="13" customFormat="1" ht="15" customHeight="1">
      <c r="A13" s="27"/>
      <c r="B13" s="8"/>
      <c r="C13" s="14"/>
    </row>
    <row r="14" spans="1:3" s="13" customFormat="1" ht="13.5" customHeight="1">
      <c r="A14" s="28" t="s">
        <v>4</v>
      </c>
      <c r="B14" s="11">
        <f>SUM(B15:B19)</f>
        <v>4748</v>
      </c>
      <c r="C14" s="12">
        <f>SUM(C15:C19)</f>
        <v>20280950.92</v>
      </c>
    </row>
    <row r="15" spans="1:3" s="13" customFormat="1" ht="13.5" customHeight="1">
      <c r="A15" s="29" t="s">
        <v>5</v>
      </c>
      <c r="B15" s="8">
        <v>0</v>
      </c>
      <c r="C15" s="15">
        <v>0</v>
      </c>
    </row>
    <row r="16" spans="1:3" s="13" customFormat="1" ht="13.5" customHeight="1">
      <c r="A16" s="30" t="s">
        <v>6</v>
      </c>
      <c r="B16" s="8">
        <v>0</v>
      </c>
      <c r="C16" s="14">
        <v>0</v>
      </c>
    </row>
    <row r="17" spans="1:3" s="13" customFormat="1" ht="13.5" customHeight="1">
      <c r="A17" s="27" t="s">
        <v>7</v>
      </c>
      <c r="B17" s="8">
        <v>0</v>
      </c>
      <c r="C17" s="15">
        <v>0</v>
      </c>
    </row>
    <row r="18" spans="1:3" s="13" customFormat="1" ht="13.5" customHeight="1">
      <c r="A18" s="30" t="s">
        <v>8</v>
      </c>
      <c r="B18" s="8">
        <v>0</v>
      </c>
      <c r="C18" s="15">
        <v>0</v>
      </c>
    </row>
    <row r="19" spans="1:3" s="13" customFormat="1" ht="13.5" customHeight="1">
      <c r="A19" s="27" t="s">
        <v>40</v>
      </c>
      <c r="B19" s="8">
        <v>4748</v>
      </c>
      <c r="C19" s="16">
        <v>20280950.92</v>
      </c>
    </row>
    <row r="20" spans="1:3" s="13" customFormat="1" ht="13.5" customHeight="1">
      <c r="A20" s="31"/>
      <c r="B20" s="8"/>
      <c r="C20" s="15"/>
    </row>
    <row r="21" spans="1:3" s="13" customFormat="1" ht="15" customHeight="1">
      <c r="A21" s="32" t="s">
        <v>39</v>
      </c>
      <c r="B21" s="11">
        <f>SUM(B22:B52)</f>
        <v>21105</v>
      </c>
      <c r="C21" s="12">
        <f>SUM(C22:C52)</f>
        <v>102331742.58000001</v>
      </c>
    </row>
    <row r="22" spans="1:3" s="13" customFormat="1" ht="13.5" customHeight="1">
      <c r="A22" s="27" t="s">
        <v>9</v>
      </c>
      <c r="B22" s="17">
        <v>468</v>
      </c>
      <c r="C22" s="15">
        <v>2227122.3</v>
      </c>
    </row>
    <row r="23" spans="1:3" s="13" customFormat="1" ht="13.5" customHeight="1">
      <c r="A23" s="27" t="s">
        <v>41</v>
      </c>
      <c r="B23" s="17">
        <v>442</v>
      </c>
      <c r="C23" s="15">
        <v>2591880.47</v>
      </c>
    </row>
    <row r="24" spans="1:3" s="13" customFormat="1" ht="13.5" customHeight="1">
      <c r="A24" s="27" t="s">
        <v>10</v>
      </c>
      <c r="B24" s="17">
        <v>211</v>
      </c>
      <c r="C24" s="15">
        <v>1094533.94</v>
      </c>
    </row>
    <row r="25" spans="1:3" s="13" customFormat="1" ht="13.5" customHeight="1">
      <c r="A25" s="29" t="s">
        <v>11</v>
      </c>
      <c r="B25" s="17">
        <v>256</v>
      </c>
      <c r="C25" s="15">
        <v>1203887.66</v>
      </c>
    </row>
    <row r="26" spans="1:3" s="13" customFormat="1" ht="13.5" customHeight="1">
      <c r="A26" s="30" t="s">
        <v>12</v>
      </c>
      <c r="B26" s="17">
        <v>894</v>
      </c>
      <c r="C26" s="15">
        <v>5106881.95</v>
      </c>
    </row>
    <row r="27" spans="1:3" s="13" customFormat="1" ht="13.5" customHeight="1">
      <c r="A27" s="27" t="s">
        <v>13</v>
      </c>
      <c r="B27" s="17">
        <v>226</v>
      </c>
      <c r="C27" s="15">
        <v>1139066.07</v>
      </c>
    </row>
    <row r="28" spans="1:3" s="13" customFormat="1" ht="13.5" customHeight="1">
      <c r="A28" s="30" t="s">
        <v>14</v>
      </c>
      <c r="B28" s="17">
        <v>1309</v>
      </c>
      <c r="C28" s="15">
        <v>6568842.86</v>
      </c>
    </row>
    <row r="29" spans="1:3" s="13" customFormat="1" ht="13.5" customHeight="1">
      <c r="A29" s="27" t="s">
        <v>15</v>
      </c>
      <c r="B29" s="17">
        <v>543</v>
      </c>
      <c r="C29" s="15">
        <v>2775123.51</v>
      </c>
    </row>
    <row r="30" spans="1:3" s="13" customFormat="1" ht="13.5" customHeight="1">
      <c r="A30" s="29" t="s">
        <v>16</v>
      </c>
      <c r="B30" s="17">
        <v>544</v>
      </c>
      <c r="C30" s="15">
        <v>2714032.4</v>
      </c>
    </row>
    <row r="31" spans="1:3" s="13" customFormat="1" ht="13.5" customHeight="1">
      <c r="A31" s="33" t="s">
        <v>17</v>
      </c>
      <c r="B31" s="17">
        <v>1008</v>
      </c>
      <c r="C31" s="15">
        <v>3794143.69</v>
      </c>
    </row>
    <row r="32" spans="1:3" s="13" customFormat="1" ht="13.5" customHeight="1">
      <c r="A32" s="27" t="s">
        <v>18</v>
      </c>
      <c r="B32" s="17">
        <v>838</v>
      </c>
      <c r="C32" s="15">
        <v>4189870.13</v>
      </c>
    </row>
    <row r="33" spans="1:3" s="13" customFormat="1" ht="13.5" customHeight="1">
      <c r="A33" s="27" t="s">
        <v>19</v>
      </c>
      <c r="B33" s="17">
        <v>968</v>
      </c>
      <c r="C33" s="15">
        <v>4272200.53</v>
      </c>
    </row>
    <row r="34" spans="1:3" s="13" customFormat="1" ht="13.5" customHeight="1">
      <c r="A34" s="27" t="s">
        <v>20</v>
      </c>
      <c r="B34" s="17">
        <v>736</v>
      </c>
      <c r="C34" s="15">
        <v>3281501.47</v>
      </c>
    </row>
    <row r="35" spans="1:3" s="13" customFormat="1" ht="13.5" customHeight="1">
      <c r="A35" s="27" t="s">
        <v>21</v>
      </c>
      <c r="B35" s="17">
        <v>1404</v>
      </c>
      <c r="C35" s="15">
        <v>6499888.75</v>
      </c>
    </row>
    <row r="36" spans="1:3" s="13" customFormat="1" ht="13.5" customHeight="1">
      <c r="A36" s="29" t="s">
        <v>22</v>
      </c>
      <c r="B36" s="17">
        <v>1139</v>
      </c>
      <c r="C36" s="15">
        <v>4940542.63</v>
      </c>
    </row>
    <row r="37" spans="1:3" s="13" customFormat="1" ht="13.5" customHeight="1">
      <c r="A37" s="30" t="s">
        <v>23</v>
      </c>
      <c r="B37" s="17">
        <v>771</v>
      </c>
      <c r="C37" s="15">
        <v>3417714.7</v>
      </c>
    </row>
    <row r="38" spans="1:3" s="13" customFormat="1" ht="13.5" customHeight="1">
      <c r="A38" s="27" t="s">
        <v>24</v>
      </c>
      <c r="B38" s="17">
        <v>357</v>
      </c>
      <c r="C38" s="15">
        <v>1890534.43</v>
      </c>
    </row>
    <row r="39" spans="1:3" s="13" customFormat="1" ht="13.5" customHeight="1">
      <c r="A39" s="30" t="s">
        <v>42</v>
      </c>
      <c r="B39" s="17">
        <v>423</v>
      </c>
      <c r="C39" s="15">
        <v>2013352.84</v>
      </c>
    </row>
    <row r="40" spans="1:3" s="13" customFormat="1" ht="13.5" customHeight="1">
      <c r="A40" s="27" t="s">
        <v>25</v>
      </c>
      <c r="B40" s="17">
        <v>931</v>
      </c>
      <c r="C40" s="15">
        <v>4857541.91</v>
      </c>
    </row>
    <row r="41" spans="1:3" s="13" customFormat="1" ht="13.5" customHeight="1">
      <c r="A41" s="29" t="s">
        <v>26</v>
      </c>
      <c r="B41" s="17">
        <v>795</v>
      </c>
      <c r="C41" s="15">
        <v>3335411.3</v>
      </c>
    </row>
    <row r="42" spans="1:3" s="13" customFormat="1" ht="13.5" customHeight="1">
      <c r="A42" s="33" t="s">
        <v>27</v>
      </c>
      <c r="B42" s="17">
        <v>349</v>
      </c>
      <c r="C42" s="15">
        <v>1465072.22</v>
      </c>
    </row>
    <row r="43" spans="1:3" s="13" customFormat="1" ht="13.5" customHeight="1">
      <c r="A43" s="27" t="s">
        <v>28</v>
      </c>
      <c r="B43" s="17">
        <v>233</v>
      </c>
      <c r="C43" s="15">
        <v>1180534.32</v>
      </c>
    </row>
    <row r="44" spans="1:3" s="13" customFormat="1" ht="13.5" customHeight="1">
      <c r="A44" s="27" t="s">
        <v>29</v>
      </c>
      <c r="B44" s="17">
        <v>731</v>
      </c>
      <c r="C44" s="15">
        <v>2979573.13</v>
      </c>
    </row>
    <row r="45" spans="1:3" s="13" customFormat="1" ht="13.5" customHeight="1">
      <c r="A45" s="27" t="s">
        <v>30</v>
      </c>
      <c r="B45" s="17">
        <v>764</v>
      </c>
      <c r="C45" s="15">
        <v>4307109.11</v>
      </c>
    </row>
    <row r="46" spans="1:3" s="13" customFormat="1" ht="13.5" customHeight="1">
      <c r="A46" s="27" t="s">
        <v>31</v>
      </c>
      <c r="B46" s="17">
        <v>449</v>
      </c>
      <c r="C46" s="15">
        <v>2294967.29</v>
      </c>
    </row>
    <row r="47" spans="1:3" s="13" customFormat="1" ht="13.5" customHeight="1">
      <c r="A47" s="29" t="s">
        <v>32</v>
      </c>
      <c r="B47" s="17">
        <v>328</v>
      </c>
      <c r="C47" s="15">
        <v>1807099.68</v>
      </c>
    </row>
    <row r="48" spans="1:3" s="13" customFormat="1" ht="13.5" customHeight="1">
      <c r="A48" s="30" t="s">
        <v>33</v>
      </c>
      <c r="B48" s="17">
        <v>1076</v>
      </c>
      <c r="C48" s="15">
        <v>6211759.51</v>
      </c>
    </row>
    <row r="49" spans="1:3" s="13" customFormat="1" ht="13.5" customHeight="1">
      <c r="A49" s="27" t="s">
        <v>34</v>
      </c>
      <c r="B49" s="17">
        <v>230</v>
      </c>
      <c r="C49" s="15">
        <v>939010.81</v>
      </c>
    </row>
    <row r="50" spans="1:3" s="13" customFormat="1" ht="13.5" customHeight="1">
      <c r="A50" s="30" t="s">
        <v>35</v>
      </c>
      <c r="B50" s="17">
        <v>1887</v>
      </c>
      <c r="C50" s="15">
        <v>9860354.85</v>
      </c>
    </row>
    <row r="51" spans="1:3" s="13" customFormat="1" ht="13.5" customHeight="1">
      <c r="A51" s="27" t="s">
        <v>36</v>
      </c>
      <c r="B51" s="17">
        <v>425</v>
      </c>
      <c r="C51" s="15">
        <v>1798389.44</v>
      </c>
    </row>
    <row r="52" spans="1:3" s="18" customFormat="1" ht="13.5" customHeight="1">
      <c r="A52" s="41" t="s">
        <v>37</v>
      </c>
      <c r="B52" s="42">
        <v>370</v>
      </c>
      <c r="C52" s="43">
        <v>1573798.68</v>
      </c>
    </row>
    <row r="53" spans="1:73" ht="13.5" customHeight="1">
      <c r="A53" s="39"/>
      <c r="B53" s="40"/>
      <c r="C53" s="2"/>
      <c r="D53" s="4"/>
      <c r="E53" s="4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</row>
    <row r="54" spans="1:5" ht="13.5" customHeight="1">
      <c r="A54" s="34"/>
      <c r="B54" s="9"/>
      <c r="C54" s="2"/>
      <c r="D54" s="1"/>
      <c r="E54" s="1"/>
    </row>
    <row r="55" spans="1:5" ht="13.5" customHeight="1">
      <c r="A55" s="34"/>
      <c r="B55" s="9"/>
      <c r="C55" s="2"/>
      <c r="D55" s="1"/>
      <c r="E55" s="1"/>
    </row>
    <row r="56" spans="1:5" ht="13.5" customHeight="1">
      <c r="A56" s="34"/>
      <c r="B56" s="9"/>
      <c r="C56" s="2"/>
      <c r="D56" s="1"/>
      <c r="E56" s="1"/>
    </row>
    <row r="57" spans="1:5" ht="13.5" customHeight="1">
      <c r="A57" s="34"/>
      <c r="B57" s="9"/>
      <c r="C57" s="1"/>
      <c r="D57" s="1"/>
      <c r="E57" s="1"/>
    </row>
    <row r="58" spans="1:5" ht="13.5" customHeight="1">
      <c r="A58" s="34"/>
      <c r="B58" s="10"/>
      <c r="C58" s="1"/>
      <c r="D58" s="1"/>
      <c r="E58" s="1"/>
    </row>
    <row r="59" spans="1:5" ht="13.5" customHeight="1">
      <c r="A59" s="34"/>
      <c r="B59" s="10"/>
      <c r="C59" s="1"/>
      <c r="D59" s="1"/>
      <c r="E59" s="1"/>
    </row>
    <row r="60" spans="1:5" ht="13.5" customHeight="1">
      <c r="A60" s="34"/>
      <c r="B60" s="10"/>
      <c r="C60" s="1"/>
      <c r="D60" s="1"/>
      <c r="E60" s="1"/>
    </row>
    <row r="61" spans="1:5" ht="13.5" customHeight="1">
      <c r="A61" s="34"/>
      <c r="B61" s="10"/>
      <c r="C61" s="1"/>
      <c r="D61" s="1"/>
      <c r="E61" s="1"/>
    </row>
    <row r="62" spans="1:5" ht="13.5" customHeight="1">
      <c r="A62" s="34"/>
      <c r="B62" s="10"/>
      <c r="C62" s="1"/>
      <c r="D62" s="1"/>
      <c r="E62" s="1"/>
    </row>
    <row r="63" spans="1:5" ht="12.75">
      <c r="A63" s="34"/>
      <c r="B63" s="10"/>
      <c r="C63" s="1"/>
      <c r="D63" s="1"/>
      <c r="E63" s="1"/>
    </row>
    <row r="64" spans="1:5" ht="12.75">
      <c r="A64" s="34"/>
      <c r="B64" s="10"/>
      <c r="C64" s="1"/>
      <c r="D64" s="1"/>
      <c r="E64" s="1"/>
    </row>
    <row r="65" spans="1:5" ht="12.75">
      <c r="A65" s="34"/>
      <c r="B65" s="10"/>
      <c r="C65" s="1"/>
      <c r="D65" s="1"/>
      <c r="E65" s="1"/>
    </row>
    <row r="66" spans="1:5" ht="12.75">
      <c r="A66" s="34"/>
      <c r="B66" s="10"/>
      <c r="C66" s="1"/>
      <c r="D66" s="1"/>
      <c r="E66" s="1"/>
    </row>
    <row r="67" spans="1:5" ht="12.75">
      <c r="A67" s="34"/>
      <c r="B67" s="10"/>
      <c r="C67" s="1"/>
      <c r="D67" s="1"/>
      <c r="E67" s="1"/>
    </row>
    <row r="68" spans="1:5" ht="12.75">
      <c r="A68" s="34"/>
      <c r="B68" s="10"/>
      <c r="C68" s="1"/>
      <c r="D68" s="1"/>
      <c r="E68" s="1"/>
    </row>
    <row r="69" spans="1:5" ht="12.75">
      <c r="A69" s="34"/>
      <c r="B69" s="10"/>
      <c r="C69" s="1"/>
      <c r="D69" s="1"/>
      <c r="E69" s="1"/>
    </row>
    <row r="70" spans="1:5" ht="12.75">
      <c r="A70" s="34"/>
      <c r="B70" s="10"/>
      <c r="C70" s="1"/>
      <c r="D70" s="1"/>
      <c r="E70" s="1"/>
    </row>
    <row r="71" spans="1:5" ht="12.75">
      <c r="A71" s="34"/>
      <c r="B71" s="10"/>
      <c r="C71" s="1"/>
      <c r="D71" s="1"/>
      <c r="E71" s="1"/>
    </row>
  </sheetData>
  <sheetProtection/>
  <mergeCells count="3">
    <mergeCell ref="A8:C8"/>
    <mergeCell ref="A6:C6"/>
  </mergeCells>
  <printOptions horizontalCentered="1"/>
  <pageMargins left="0.3937007874015748" right="0.3937007874015748" top="0" bottom="0" header="0" footer="0"/>
  <pageSetup horizontalDpi="300" verticalDpi="3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 </cp:lastModifiedBy>
  <cp:lastPrinted>2014-07-07T22:08:40Z</cp:lastPrinted>
  <dcterms:created xsi:type="dcterms:W3CDTF">2004-01-22T14:53:00Z</dcterms:created>
  <dcterms:modified xsi:type="dcterms:W3CDTF">2014-07-07T22:08:43Z</dcterms:modified>
  <cp:category/>
  <cp:version/>
  <cp:contentType/>
  <cp:contentStatus/>
</cp:coreProperties>
</file>