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53_2013" sheetId="1" r:id="rId1"/>
  </sheets>
  <definedNames>
    <definedName name="_Regression_Int" localSheetId="0" hidden="1">1</definedName>
    <definedName name="_xlnm.Print_Area" localSheetId="0">'19.53_2013'!$A$1:$I$67</definedName>
    <definedName name="ene_abr_1">#REF!</definedName>
    <definedName name="Imprimir_área_IM" localSheetId="0">'19.53_2013'!$A$8:$I$68</definedName>
    <definedName name="may_ago_1">#REF!</definedName>
    <definedName name="sep_dic_1">#REF!</definedName>
  </definedNames>
  <calcPr fullCalcOnLoad="1"/>
</workbook>
</file>

<file path=xl/sharedStrings.xml><?xml version="1.0" encoding="utf-8"?>
<sst xmlns="http://schemas.openxmlformats.org/spreadsheetml/2006/main" count="278" uniqueCount="65">
  <si>
    <t xml:space="preserve"> </t>
  </si>
  <si>
    <t>%</t>
  </si>
  <si>
    <t>Delegación</t>
  </si>
  <si>
    <t>Semanas Nacionales de Salud</t>
  </si>
  <si>
    <t>Primera</t>
  </si>
  <si>
    <t>Segunda</t>
  </si>
  <si>
    <t>Tercera</t>
  </si>
  <si>
    <t>Meta</t>
  </si>
  <si>
    <t>Distrito Federal</t>
  </si>
  <si>
    <t>Zona Norte</t>
  </si>
  <si>
    <t>Zona Oriente</t>
  </si>
  <si>
    <t>Zona Sur</t>
  </si>
  <si>
    <t>Zona Poniente</t>
  </si>
  <si>
    <t>Aguascalientes</t>
  </si>
  <si>
    <t>Baja California Sur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</si>
  <si>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</si>
  <si>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</si>
  <si>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</si>
  <si>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</si>
  <si>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</si>
  <si>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</si>
  <si>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</si>
  <si>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</si>
  <si>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</si>
  <si>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</si>
  <si>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</si>
  <si>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</si>
  <si>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</si>
  <si>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</si>
  <si>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</si>
  <si>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</si>
  <si>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</si>
  <si>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</si>
  <si>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Queretaro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</si>
  <si>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</si>
  <si>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</si>
  <si>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</si>
  <si>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</si>
  <si>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</si>
  <si>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</si>
  <si>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</si>
  <si>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</si>
  <si>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</si>
  <si>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</si>
  <si>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</si>
  <si>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Cardenas de la Vega"</t>
  </si>
  <si>
    <t>H.R. "Dr. Valentín Gómez Farias"</t>
  </si>
  <si>
    <t>H.R. "Monterrey"</t>
  </si>
  <si>
    <t>H.R. "Puebla"</t>
  </si>
  <si>
    <t>H.R. "Mérida"</t>
  </si>
  <si>
    <t>H.R. "Pdte. Benito Juárez"</t>
  </si>
  <si>
    <t xml:space="preserve">  H.R. "Bicentenario de la Independencia"</t>
  </si>
  <si>
    <t xml:space="preserve">  H.R. "Centenario de la Revolución Mexicana"</t>
  </si>
  <si>
    <t>H.R. "Primero de Octubre"</t>
  </si>
  <si>
    <t>H.R. "Gral. Ignacio Zaragoza"</t>
  </si>
  <si>
    <t>H.R. "Lic. Adolfo López Mateos"</t>
  </si>
  <si>
    <t xml:space="preserve">  Fuente:  Jefatura de Sercicios de Atención Preventiva</t>
  </si>
  <si>
    <t>Anuario Estadístico 2013</t>
  </si>
  <si>
    <t>Estados</t>
  </si>
  <si>
    <t>Total Aplicado</t>
  </si>
  <si>
    <t>Grupo Blanco</t>
  </si>
  <si>
    <t>Dosis Aplicadas</t>
  </si>
  <si>
    <t>Total</t>
  </si>
  <si>
    <t>H.R. "León"</t>
  </si>
  <si>
    <t>19.53 Dosis Aplicadas de  Antirotavirus en Semanas Nacionales de Vacunación por Delegación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</si>
</sst>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0"/>
    <numFmt numFmtId="172" formatCode="0.0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10" fillId="0" borderId="0" xfId="51" applyFont="1" applyFill="1" applyBorder="1" applyAlignment="1" applyProtection="1">
      <alignment horizontal="left"/>
      <protection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4" fontId="6" fillId="0" borderId="0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10" fillId="0" borderId="11" xfId="0" applyNumberFormat="1" applyFont="1" applyFill="1" applyBorder="1" applyAlignment="1" applyProtection="1">
      <alignment horizontal="right"/>
      <protection/>
    </xf>
    <xf numFmtId="3" fontId="1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6" fillId="0" borderId="0" xfId="51" applyFont="1" applyFill="1" applyBorder="1" applyAlignment="1" applyProtection="1">
      <alignment horizontal="left"/>
      <protection/>
    </xf>
    <xf numFmtId="0" fontId="10" fillId="0" borderId="11" xfId="5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38100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362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38100</xdr:rowOff>
    </xdr:from>
    <xdr:to>
      <xdr:col>13</xdr:col>
      <xdr:colOff>76200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0448925" y="38100"/>
          <a:ext cx="2305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892"/>
  <sheetViews>
    <sheetView showGridLines="0" tabSelected="1" zoomScale="82" zoomScaleNormal="82" zoomScaleSheetLayoutView="65" zoomScalePageLayoutView="0" workbookViewId="0" topLeftCell="A1">
      <selection activeCell="A8" sqref="A8:I8"/>
    </sheetView>
  </sheetViews>
  <sheetFormatPr defaultColWidth="4.625" defaultRowHeight="12.75"/>
  <cols>
    <col min="1" max="1" width="36.75390625" style="3" customWidth="1"/>
    <col min="2" max="9" width="15.625" style="3" customWidth="1"/>
    <col min="10" max="10" width="2.125" style="3" hidden="1" customWidth="1"/>
    <col min="11" max="12" width="4.625" style="3" hidden="1" customWidth="1"/>
    <col min="13" max="16384" width="4.625" style="3" customWidth="1"/>
  </cols>
  <sheetData>
    <row r="1" spans="1:8" ht="15.75" customHeight="1">
      <c r="A1" s="38"/>
      <c r="B1" s="38"/>
      <c r="C1" s="38"/>
      <c r="D1" s="38"/>
      <c r="E1" s="38"/>
      <c r="F1" s="38"/>
      <c r="G1" s="38"/>
      <c r="H1" s="38"/>
    </row>
    <row r="2" spans="1:8" ht="15.75" customHeight="1">
      <c r="A2" s="9"/>
      <c r="B2" s="9"/>
      <c r="C2" s="9"/>
      <c r="D2" s="9"/>
      <c r="E2" s="9"/>
      <c r="F2" s="9"/>
      <c r="G2" s="9"/>
      <c r="H2" s="9"/>
    </row>
    <row r="3" spans="1:8" ht="15" customHeight="1">
      <c r="A3" s="9"/>
      <c r="B3" s="9"/>
      <c r="C3" s="9"/>
      <c r="D3" s="9"/>
      <c r="E3" s="9"/>
      <c r="F3" s="9"/>
      <c r="G3" s="9"/>
      <c r="H3" s="9"/>
    </row>
    <row r="4" spans="1:8" ht="15.75" customHeight="1">
      <c r="A4" s="9"/>
      <c r="B4" s="9"/>
      <c r="C4" s="9"/>
      <c r="D4" s="9"/>
      <c r="E4" s="9"/>
      <c r="F4" s="9"/>
      <c r="G4" s="9"/>
      <c r="H4" s="9"/>
    </row>
    <row r="5" spans="1:8" ht="15.75" customHeight="1">
      <c r="A5" s="9"/>
      <c r="B5" s="9"/>
      <c r="C5" s="9"/>
      <c r="D5" s="9"/>
      <c r="E5" s="9"/>
      <c r="F5" s="9"/>
      <c r="G5" s="9"/>
      <c r="H5" s="9"/>
    </row>
    <row r="6" spans="1:12" ht="17.25" customHeight="1">
      <c r="A6" s="42" t="s">
        <v>57</v>
      </c>
      <c r="B6" s="42"/>
      <c r="C6" s="42"/>
      <c r="D6" s="42"/>
      <c r="E6" s="42"/>
      <c r="F6" s="42"/>
      <c r="G6" s="42"/>
      <c r="H6" s="42"/>
      <c r="I6" s="42"/>
      <c r="J6" s="25"/>
      <c r="K6" s="25"/>
      <c r="L6" s="25"/>
    </row>
    <row r="7" spans="1:9" ht="13.5" customHeight="1">
      <c r="A7" s="9"/>
      <c r="B7" s="9"/>
      <c r="C7" s="9"/>
      <c r="D7" s="9"/>
      <c r="E7" s="9"/>
      <c r="F7" s="9"/>
      <c r="G7" s="9"/>
      <c r="H7" s="9"/>
      <c r="I7" s="9"/>
    </row>
    <row r="8" spans="1:9" s="10" customFormat="1" ht="39" customHeight="1">
      <c r="A8" s="39" t="s">
        <v>64</v>
      </c>
      <c r="B8" s="39"/>
      <c r="C8" s="39"/>
      <c r="D8" s="39"/>
      <c r="E8" s="39"/>
      <c r="F8" s="39"/>
      <c r="G8" s="39"/>
      <c r="H8" s="39"/>
      <c r="I8" s="39"/>
    </row>
    <row r="9" ht="13.5" customHeight="1"/>
    <row r="10" spans="1:9" ht="18.75" customHeight="1">
      <c r="A10" s="40" t="s">
        <v>2</v>
      </c>
      <c r="B10" s="15" t="s">
        <v>3</v>
      </c>
      <c r="C10" s="15"/>
      <c r="D10" s="15"/>
      <c r="E10" s="14"/>
      <c r="F10" s="14"/>
      <c r="G10" s="16"/>
      <c r="H10" s="15" t="s">
        <v>1</v>
      </c>
      <c r="I10" s="15"/>
    </row>
    <row r="11" spans="1:9" ht="15.75">
      <c r="A11" s="41"/>
      <c r="B11" s="12" t="s">
        <v>4</v>
      </c>
      <c r="C11" s="12" t="s">
        <v>5</v>
      </c>
      <c r="D11" s="12" t="s">
        <v>6</v>
      </c>
      <c r="E11" s="12" t="s">
        <v>7</v>
      </c>
      <c r="F11" s="13" t="s">
        <v>59</v>
      </c>
      <c r="G11" s="13" t="s">
        <v>60</v>
      </c>
      <c r="H11" s="13" t="s">
        <v>61</v>
      </c>
      <c r="I11" s="13" t="s">
        <v>60</v>
      </c>
    </row>
    <row r="12" spans="1:9" ht="15.75" customHeight="1">
      <c r="A12" s="17"/>
      <c r="B12" s="18"/>
      <c r="C12" s="18"/>
      <c r="D12" s="18"/>
      <c r="E12" s="18"/>
      <c r="F12" s="18"/>
      <c r="G12" s="18"/>
      <c r="H12" s="18"/>
      <c r="I12" s="18"/>
    </row>
    <row r="13" spans="1:10" s="1" customFormat="1" ht="15.75" customHeight="1">
      <c r="A13" s="19" t="s">
        <v>62</v>
      </c>
      <c r="B13" s="29">
        <v>16358</v>
      </c>
      <c r="C13" s="29">
        <v>15839</v>
      </c>
      <c r="D13" s="29">
        <v>15903</v>
      </c>
      <c r="E13" s="29">
        <v>49505</v>
      </c>
      <c r="F13" s="29">
        <v>48100</v>
      </c>
      <c r="G13" s="29">
        <v>48100</v>
      </c>
      <c r="H13" s="26">
        <v>97.16190283809716</v>
      </c>
      <c r="I13" s="26">
        <v>97.16190283809716</v>
      </c>
      <c r="J13" s="2"/>
    </row>
    <row r="14" spans="1:10" s="1" customFormat="1" ht="15.75" customHeight="1">
      <c r="A14" s="19"/>
      <c r="B14" s="29"/>
      <c r="C14" s="29"/>
      <c r="D14" s="29"/>
      <c r="E14" s="29"/>
      <c r="F14" s="29"/>
      <c r="G14" s="29"/>
      <c r="H14" s="26"/>
      <c r="I14" s="26"/>
      <c r="J14" s="2"/>
    </row>
    <row r="15" spans="1:10" s="1" customFormat="1" ht="12.75" customHeight="1">
      <c r="A15" s="19" t="s">
        <v>8</v>
      </c>
      <c r="B15" s="29">
        <v>930</v>
      </c>
      <c r="C15" s="29">
        <v>828</v>
      </c>
      <c r="D15" s="29">
        <v>889</v>
      </c>
      <c r="E15" s="29">
        <v>2848</v>
      </c>
      <c r="F15" s="29">
        <v>2647</v>
      </c>
      <c r="G15" s="29">
        <v>2647</v>
      </c>
      <c r="H15" s="26">
        <v>92.94241573033707</v>
      </c>
      <c r="I15" s="26">
        <v>92.94241573033707</v>
      </c>
      <c r="J15" s="2"/>
    </row>
    <row r="16" spans="1:9" ht="12.75" customHeight="1">
      <c r="A16" s="20" t="s">
        <v>9</v>
      </c>
      <c r="B16" s="21">
        <v>87</v>
      </c>
      <c r="C16" s="21">
        <v>95</v>
      </c>
      <c r="D16" s="21">
        <v>110</v>
      </c>
      <c r="E16" s="21">
        <v>292</v>
      </c>
      <c r="F16" s="22">
        <v>292</v>
      </c>
      <c r="G16" s="21">
        <v>292</v>
      </c>
      <c r="H16" s="27">
        <v>100</v>
      </c>
      <c r="I16" s="27">
        <v>100</v>
      </c>
    </row>
    <row r="17" spans="1:9" ht="12.75" customHeight="1">
      <c r="A17" s="20" t="s">
        <v>10</v>
      </c>
      <c r="B17" s="21">
        <v>487</v>
      </c>
      <c r="C17" s="21">
        <v>446</v>
      </c>
      <c r="D17" s="21">
        <v>511</v>
      </c>
      <c r="E17" s="21">
        <v>1430</v>
      </c>
      <c r="F17" s="22">
        <v>1444</v>
      </c>
      <c r="G17" s="21">
        <v>1444</v>
      </c>
      <c r="H17" s="27">
        <v>100.97902097902097</v>
      </c>
      <c r="I17" s="27">
        <v>100.97902097902097</v>
      </c>
    </row>
    <row r="18" spans="1:9" ht="12.75" customHeight="1">
      <c r="A18" s="20" t="s">
        <v>11</v>
      </c>
      <c r="B18" s="21">
        <v>275</v>
      </c>
      <c r="C18" s="21">
        <v>168</v>
      </c>
      <c r="D18" s="21">
        <v>179</v>
      </c>
      <c r="E18" s="21">
        <v>807</v>
      </c>
      <c r="F18" s="22">
        <v>622</v>
      </c>
      <c r="G18" s="21">
        <v>622</v>
      </c>
      <c r="H18" s="27">
        <v>77.07558859975217</v>
      </c>
      <c r="I18" s="27">
        <v>77.07558859975217</v>
      </c>
    </row>
    <row r="19" spans="1:9" ht="12.75" customHeight="1">
      <c r="A19" s="20" t="s">
        <v>12</v>
      </c>
      <c r="B19" s="21">
        <v>81</v>
      </c>
      <c r="C19" s="21">
        <v>119</v>
      </c>
      <c r="D19" s="21">
        <v>89</v>
      </c>
      <c r="E19" s="21">
        <v>319</v>
      </c>
      <c r="F19" s="22">
        <v>289</v>
      </c>
      <c r="G19" s="21">
        <v>289</v>
      </c>
      <c r="H19" s="27">
        <v>90.59561128526646</v>
      </c>
      <c r="I19" s="27">
        <v>90.59561128526646</v>
      </c>
    </row>
    <row r="20" spans="1:9" ht="12.75" customHeight="1">
      <c r="A20" s="20"/>
      <c r="B20" s="21"/>
      <c r="C20" s="21"/>
      <c r="D20" s="21"/>
      <c r="E20" s="21"/>
      <c r="F20" s="22"/>
      <c r="G20" s="21"/>
      <c r="H20" s="27"/>
      <c r="I20" s="27"/>
    </row>
    <row r="21" spans="1:10" s="1" customFormat="1" ht="12.75" customHeight="1">
      <c r="A21" s="19" t="s">
        <v>58</v>
      </c>
      <c r="B21" s="29">
        <v>15318</v>
      </c>
      <c r="C21" s="29">
        <v>14848</v>
      </c>
      <c r="D21" s="29">
        <v>15014</v>
      </c>
      <c r="E21" s="30">
        <v>46657</v>
      </c>
      <c r="F21" s="29">
        <v>45180</v>
      </c>
      <c r="G21" s="29">
        <v>45180</v>
      </c>
      <c r="H21" s="26">
        <v>96.83434425702467</v>
      </c>
      <c r="I21" s="26">
        <v>96.83434425702467</v>
      </c>
      <c r="J21" s="2"/>
    </row>
    <row r="22" spans="1:9" ht="12.75" customHeight="1">
      <c r="A22" s="20" t="s">
        <v>13</v>
      </c>
      <c r="B22" s="21">
        <v>239</v>
      </c>
      <c r="C22" s="21">
        <v>262</v>
      </c>
      <c r="D22" s="21">
        <v>420</v>
      </c>
      <c r="E22" s="21">
        <v>880</v>
      </c>
      <c r="F22" s="22">
        <v>921</v>
      </c>
      <c r="G22" s="22">
        <v>921</v>
      </c>
      <c r="H22" s="28">
        <v>104.6590909090909</v>
      </c>
      <c r="I22" s="27">
        <v>104.6590909090909</v>
      </c>
    </row>
    <row r="23" spans="1:9" ht="12.75" customHeight="1">
      <c r="A23" s="20" t="s">
        <v>15</v>
      </c>
      <c r="B23" s="21">
        <v>421</v>
      </c>
      <c r="C23" s="21">
        <v>306</v>
      </c>
      <c r="D23" s="21">
        <v>406</v>
      </c>
      <c r="E23" s="21">
        <v>1386</v>
      </c>
      <c r="F23" s="22">
        <v>1133</v>
      </c>
      <c r="G23" s="22">
        <v>1133</v>
      </c>
      <c r="H23" s="28">
        <v>81.74603174603175</v>
      </c>
      <c r="I23" s="27">
        <v>81.74603174603175</v>
      </c>
    </row>
    <row r="24" spans="1:9" ht="12.75" customHeight="1">
      <c r="A24" s="20" t="s">
        <v>14</v>
      </c>
      <c r="B24" s="21">
        <v>102</v>
      </c>
      <c r="C24" s="21">
        <v>90</v>
      </c>
      <c r="D24" s="21">
        <v>97</v>
      </c>
      <c r="E24" s="21">
        <v>275</v>
      </c>
      <c r="F24" s="22">
        <v>289</v>
      </c>
      <c r="G24" s="22">
        <v>289</v>
      </c>
      <c r="H24" s="28">
        <v>105.0909090909091</v>
      </c>
      <c r="I24" s="27">
        <v>105.0909090909091</v>
      </c>
    </row>
    <row r="25" spans="1:9" ht="12.75" customHeight="1">
      <c r="A25" s="20" t="s">
        <v>16</v>
      </c>
      <c r="B25" s="21">
        <v>100</v>
      </c>
      <c r="C25" s="21">
        <v>100</v>
      </c>
      <c r="D25" s="21">
        <v>146</v>
      </c>
      <c r="E25" s="21">
        <v>300</v>
      </c>
      <c r="F25" s="22">
        <v>346</v>
      </c>
      <c r="G25" s="22">
        <v>346</v>
      </c>
      <c r="H25" s="28">
        <v>115.33333333333333</v>
      </c>
      <c r="I25" s="27">
        <v>115.33333333333333</v>
      </c>
    </row>
    <row r="26" spans="1:9" ht="12.75" customHeight="1">
      <c r="A26" s="20" t="s">
        <v>17</v>
      </c>
      <c r="B26" s="21">
        <v>206</v>
      </c>
      <c r="C26" s="21">
        <v>297</v>
      </c>
      <c r="D26" s="21">
        <v>264</v>
      </c>
      <c r="E26" s="21">
        <v>893</v>
      </c>
      <c r="F26" s="22">
        <v>767</v>
      </c>
      <c r="G26" s="22">
        <v>767</v>
      </c>
      <c r="H26" s="28">
        <v>85.8902575587906</v>
      </c>
      <c r="I26" s="27">
        <v>85.8902575587906</v>
      </c>
    </row>
    <row r="27" spans="1:9" ht="12.75" customHeight="1">
      <c r="A27" s="20" t="s">
        <v>18</v>
      </c>
      <c r="B27" s="21">
        <v>35</v>
      </c>
      <c r="C27" s="21">
        <v>35</v>
      </c>
      <c r="D27" s="21">
        <v>40</v>
      </c>
      <c r="E27" s="21">
        <v>110</v>
      </c>
      <c r="F27" s="22">
        <v>110</v>
      </c>
      <c r="G27" s="22">
        <v>110</v>
      </c>
      <c r="H27" s="28">
        <v>100</v>
      </c>
      <c r="I27" s="27">
        <v>100</v>
      </c>
    </row>
    <row r="28" spans="1:9" ht="12.75" customHeight="1">
      <c r="A28" s="20" t="s">
        <v>19</v>
      </c>
      <c r="B28" s="21">
        <v>1240</v>
      </c>
      <c r="C28" s="21">
        <v>1398</v>
      </c>
      <c r="D28" s="21">
        <v>1119</v>
      </c>
      <c r="E28" s="21">
        <v>5039</v>
      </c>
      <c r="F28" s="22">
        <v>3757</v>
      </c>
      <c r="G28" s="22">
        <v>3757</v>
      </c>
      <c r="H28" s="28">
        <v>74.55844413574121</v>
      </c>
      <c r="I28" s="27">
        <v>74.55844413574121</v>
      </c>
    </row>
    <row r="29" spans="1:9" ht="12.75" customHeight="1">
      <c r="A29" s="20" t="s">
        <v>20</v>
      </c>
      <c r="B29" s="21">
        <v>605</v>
      </c>
      <c r="C29" s="21">
        <v>574</v>
      </c>
      <c r="D29" s="21">
        <v>545</v>
      </c>
      <c r="E29" s="21">
        <v>1760</v>
      </c>
      <c r="F29" s="22">
        <v>1724</v>
      </c>
      <c r="G29" s="22">
        <v>1724</v>
      </c>
      <c r="H29" s="28">
        <v>97.95454545454545</v>
      </c>
      <c r="I29" s="27">
        <v>97.95454545454545</v>
      </c>
    </row>
    <row r="30" spans="1:9" ht="12.75" customHeight="1">
      <c r="A30" s="20" t="s">
        <v>21</v>
      </c>
      <c r="B30" s="21">
        <v>611</v>
      </c>
      <c r="C30" s="21">
        <v>354</v>
      </c>
      <c r="D30" s="21">
        <v>402</v>
      </c>
      <c r="E30" s="21">
        <v>1399</v>
      </c>
      <c r="F30" s="22">
        <v>1367</v>
      </c>
      <c r="G30" s="22">
        <v>1367</v>
      </c>
      <c r="H30" s="28">
        <v>97.71265189421015</v>
      </c>
      <c r="I30" s="27">
        <v>97.71265189421015</v>
      </c>
    </row>
    <row r="31" spans="1:9" ht="12.75" customHeight="1">
      <c r="A31" s="20" t="s">
        <v>22</v>
      </c>
      <c r="B31" s="21">
        <v>1294</v>
      </c>
      <c r="C31" s="21">
        <v>1199</v>
      </c>
      <c r="D31" s="21">
        <v>1199</v>
      </c>
      <c r="E31" s="21">
        <v>3692</v>
      </c>
      <c r="F31" s="22">
        <v>3692</v>
      </c>
      <c r="G31" s="22">
        <v>3692</v>
      </c>
      <c r="H31" s="28">
        <v>100</v>
      </c>
      <c r="I31" s="27">
        <v>100</v>
      </c>
    </row>
    <row r="32" spans="1:9" ht="12.75" customHeight="1">
      <c r="A32" s="20" t="s">
        <v>23</v>
      </c>
      <c r="B32" s="21">
        <v>1215</v>
      </c>
      <c r="C32" s="21">
        <v>1189</v>
      </c>
      <c r="D32" s="21">
        <v>1287</v>
      </c>
      <c r="E32" s="21">
        <v>3540</v>
      </c>
      <c r="F32" s="22">
        <v>3691</v>
      </c>
      <c r="G32" s="22">
        <v>3691</v>
      </c>
      <c r="H32" s="28">
        <v>104.26553672316385</v>
      </c>
      <c r="I32" s="27">
        <v>104.26553672316385</v>
      </c>
    </row>
    <row r="33" spans="1:9" ht="12.75" customHeight="1">
      <c r="A33" s="20" t="s">
        <v>24</v>
      </c>
      <c r="B33" s="21">
        <v>374</v>
      </c>
      <c r="C33" s="21">
        <v>385</v>
      </c>
      <c r="D33" s="21">
        <v>374</v>
      </c>
      <c r="E33" s="21">
        <v>1138</v>
      </c>
      <c r="F33" s="22">
        <v>1133</v>
      </c>
      <c r="G33" s="22">
        <v>1133</v>
      </c>
      <c r="H33" s="28">
        <v>99.56063268892794</v>
      </c>
      <c r="I33" s="27">
        <v>99.56063268892794</v>
      </c>
    </row>
    <row r="34" spans="1:9" ht="12.75" customHeight="1">
      <c r="A34" s="20" t="s">
        <v>25</v>
      </c>
      <c r="B34" s="21">
        <v>661</v>
      </c>
      <c r="C34" s="21">
        <v>639</v>
      </c>
      <c r="D34" s="21">
        <v>431</v>
      </c>
      <c r="E34" s="21">
        <v>1828</v>
      </c>
      <c r="F34" s="22">
        <v>1731</v>
      </c>
      <c r="G34" s="22">
        <v>1731</v>
      </c>
      <c r="H34" s="28">
        <v>94.69365426695842</v>
      </c>
      <c r="I34" s="27">
        <v>94.69365426695842</v>
      </c>
    </row>
    <row r="35" spans="1:9" ht="12.75" customHeight="1">
      <c r="A35" s="20" t="s">
        <v>26</v>
      </c>
      <c r="B35" s="21">
        <v>664</v>
      </c>
      <c r="C35" s="21">
        <v>622</v>
      </c>
      <c r="D35" s="21">
        <v>387</v>
      </c>
      <c r="E35" s="21">
        <v>1873</v>
      </c>
      <c r="F35" s="22">
        <v>1673</v>
      </c>
      <c r="G35" s="22">
        <v>1673</v>
      </c>
      <c r="H35" s="28">
        <v>89.32194340630005</v>
      </c>
      <c r="I35" s="27">
        <v>89.32194340630005</v>
      </c>
    </row>
    <row r="36" spans="1:9" ht="12.75" customHeight="1">
      <c r="A36" s="20" t="s">
        <v>27</v>
      </c>
      <c r="B36" s="21">
        <v>971</v>
      </c>
      <c r="C36" s="21">
        <v>871</v>
      </c>
      <c r="D36" s="21">
        <v>1171</v>
      </c>
      <c r="E36" s="21">
        <v>2955</v>
      </c>
      <c r="F36" s="22">
        <v>3013</v>
      </c>
      <c r="G36" s="22">
        <v>3013</v>
      </c>
      <c r="H36" s="28">
        <v>101.96277495769881</v>
      </c>
      <c r="I36" s="27">
        <v>101.96277495769881</v>
      </c>
    </row>
    <row r="37" spans="1:9" ht="12.75" customHeight="1">
      <c r="A37" s="20" t="s">
        <v>28</v>
      </c>
      <c r="B37" s="21">
        <v>284</v>
      </c>
      <c r="C37" s="21">
        <v>283</v>
      </c>
      <c r="D37" s="21">
        <v>118</v>
      </c>
      <c r="E37" s="21">
        <v>672</v>
      </c>
      <c r="F37" s="22">
        <v>685</v>
      </c>
      <c r="G37" s="22">
        <v>685</v>
      </c>
      <c r="H37" s="28">
        <v>101.93452380952381</v>
      </c>
      <c r="I37" s="27">
        <v>101.93452380952381</v>
      </c>
    </row>
    <row r="38" spans="1:9" ht="12.75" customHeight="1">
      <c r="A38" s="20" t="s">
        <v>29</v>
      </c>
      <c r="B38" s="21">
        <v>306</v>
      </c>
      <c r="C38" s="21">
        <v>328</v>
      </c>
      <c r="D38" s="21">
        <v>138</v>
      </c>
      <c r="E38" s="21">
        <v>689</v>
      </c>
      <c r="F38" s="22">
        <v>772</v>
      </c>
      <c r="G38" s="22">
        <v>772</v>
      </c>
      <c r="H38" s="28">
        <v>112.04644412191583</v>
      </c>
      <c r="I38" s="27">
        <v>112.04644412191583</v>
      </c>
    </row>
    <row r="39" spans="1:9" ht="12.75" customHeight="1">
      <c r="A39" s="20" t="s">
        <v>30</v>
      </c>
      <c r="B39" s="21">
        <v>28</v>
      </c>
      <c r="C39" s="21">
        <v>43</v>
      </c>
      <c r="D39" s="21">
        <v>578</v>
      </c>
      <c r="E39" s="21">
        <v>913</v>
      </c>
      <c r="F39" s="22">
        <v>649</v>
      </c>
      <c r="G39" s="22">
        <v>649</v>
      </c>
      <c r="H39" s="28">
        <v>71.08433734939759</v>
      </c>
      <c r="I39" s="27">
        <v>71.08433734939759</v>
      </c>
    </row>
    <row r="40" spans="1:9" ht="12.75" customHeight="1">
      <c r="A40" s="20" t="s">
        <v>31</v>
      </c>
      <c r="B40" s="21">
        <v>575</v>
      </c>
      <c r="C40" s="21">
        <v>584</v>
      </c>
      <c r="D40" s="21">
        <v>551</v>
      </c>
      <c r="E40" s="21">
        <v>2033</v>
      </c>
      <c r="F40" s="22">
        <v>1710</v>
      </c>
      <c r="G40" s="22">
        <v>1710</v>
      </c>
      <c r="H40" s="28">
        <v>84.11214953271028</v>
      </c>
      <c r="I40" s="27">
        <v>84.11214953271028</v>
      </c>
    </row>
    <row r="41" spans="1:9" ht="12.75" customHeight="1">
      <c r="A41" s="20" t="s">
        <v>32</v>
      </c>
      <c r="B41" s="21">
        <v>1308</v>
      </c>
      <c r="C41" s="21">
        <v>1353</v>
      </c>
      <c r="D41" s="21">
        <v>1287</v>
      </c>
      <c r="E41" s="21">
        <v>4013</v>
      </c>
      <c r="F41" s="22">
        <v>3948</v>
      </c>
      <c r="G41" s="22">
        <v>3948</v>
      </c>
      <c r="H41" s="28">
        <v>98.38026414154</v>
      </c>
      <c r="I41" s="27">
        <v>98.38026414154</v>
      </c>
    </row>
    <row r="42" spans="1:9" ht="12.75" customHeight="1">
      <c r="A42" s="20" t="s">
        <v>33</v>
      </c>
      <c r="B42" s="21">
        <v>116</v>
      </c>
      <c r="C42" s="21">
        <v>45</v>
      </c>
      <c r="D42" s="21">
        <v>150</v>
      </c>
      <c r="E42" s="21">
        <v>266</v>
      </c>
      <c r="F42" s="22">
        <v>311</v>
      </c>
      <c r="G42" s="22">
        <v>311</v>
      </c>
      <c r="H42" s="28">
        <v>116.9172932330827</v>
      </c>
      <c r="I42" s="27">
        <v>116.9172932330827</v>
      </c>
    </row>
    <row r="43" spans="1:9" ht="12.75" customHeight="1">
      <c r="A43" s="20" t="s">
        <v>34</v>
      </c>
      <c r="B43" s="21">
        <v>301</v>
      </c>
      <c r="C43" s="21">
        <v>278</v>
      </c>
      <c r="D43" s="21">
        <v>214</v>
      </c>
      <c r="E43" s="21">
        <v>756</v>
      </c>
      <c r="F43" s="22">
        <v>793</v>
      </c>
      <c r="G43" s="22">
        <v>793</v>
      </c>
      <c r="H43" s="28">
        <v>104.8941798941799</v>
      </c>
      <c r="I43" s="27">
        <v>104.8941798941799</v>
      </c>
    </row>
    <row r="44" spans="1:9" ht="12.75" customHeight="1">
      <c r="A44" s="20" t="s">
        <v>35</v>
      </c>
      <c r="B44" s="21">
        <v>387</v>
      </c>
      <c r="C44" s="21">
        <v>440</v>
      </c>
      <c r="D44" s="21">
        <v>400</v>
      </c>
      <c r="E44" s="21">
        <v>1145</v>
      </c>
      <c r="F44" s="22">
        <v>1227</v>
      </c>
      <c r="G44" s="22">
        <v>1227</v>
      </c>
      <c r="H44" s="28">
        <v>107.16157205240175</v>
      </c>
      <c r="I44" s="27">
        <v>107.16157205240175</v>
      </c>
    </row>
    <row r="45" spans="1:9" ht="12.75" customHeight="1">
      <c r="A45" s="20" t="s">
        <v>36</v>
      </c>
      <c r="B45" s="21">
        <v>534</v>
      </c>
      <c r="C45" s="21">
        <v>360</v>
      </c>
      <c r="D45" s="21">
        <v>362</v>
      </c>
      <c r="E45" s="21">
        <v>1020</v>
      </c>
      <c r="F45" s="22">
        <v>1256</v>
      </c>
      <c r="G45" s="22">
        <v>1256</v>
      </c>
      <c r="H45" s="28">
        <v>123.13725490196079</v>
      </c>
      <c r="I45" s="27">
        <v>123.13725490196079</v>
      </c>
    </row>
    <row r="46" spans="1:9" ht="12.75" customHeight="1">
      <c r="A46" s="20" t="s">
        <v>37</v>
      </c>
      <c r="B46" s="21">
        <v>428</v>
      </c>
      <c r="C46" s="21">
        <v>473</v>
      </c>
      <c r="D46" s="21">
        <v>279</v>
      </c>
      <c r="E46" s="21">
        <v>1154</v>
      </c>
      <c r="F46" s="22">
        <v>1180</v>
      </c>
      <c r="G46" s="22">
        <v>1180</v>
      </c>
      <c r="H46" s="28">
        <v>102.2530329289428</v>
      </c>
      <c r="I46" s="27">
        <v>102.2530329289428</v>
      </c>
    </row>
    <row r="47" spans="1:9" ht="12.75" customHeight="1">
      <c r="A47" s="20" t="s">
        <v>38</v>
      </c>
      <c r="B47" s="21">
        <v>210</v>
      </c>
      <c r="C47" s="21">
        <v>200</v>
      </c>
      <c r="D47" s="21">
        <v>200</v>
      </c>
      <c r="E47" s="21">
        <v>600</v>
      </c>
      <c r="F47" s="22">
        <v>610</v>
      </c>
      <c r="G47" s="22">
        <v>610</v>
      </c>
      <c r="H47" s="28">
        <v>101.66666666666667</v>
      </c>
      <c r="I47" s="27">
        <v>101.66666666666667</v>
      </c>
    </row>
    <row r="48" spans="1:9" ht="12.75" customHeight="1">
      <c r="A48" s="20" t="s">
        <v>39</v>
      </c>
      <c r="B48" s="21">
        <v>999</v>
      </c>
      <c r="C48" s="21">
        <v>985</v>
      </c>
      <c r="D48" s="21">
        <v>922</v>
      </c>
      <c r="E48" s="21">
        <v>2900</v>
      </c>
      <c r="F48" s="22">
        <v>2906</v>
      </c>
      <c r="G48" s="22">
        <v>2906</v>
      </c>
      <c r="H48" s="28">
        <v>100.20689655172414</v>
      </c>
      <c r="I48" s="27">
        <v>100.20689655172414</v>
      </c>
    </row>
    <row r="49" spans="1:9" ht="12.75" customHeight="1">
      <c r="A49" s="20" t="s">
        <v>40</v>
      </c>
      <c r="B49" s="21">
        <v>2</v>
      </c>
      <c r="C49" s="21">
        <v>40</v>
      </c>
      <c r="D49" s="21">
        <v>40</v>
      </c>
      <c r="E49" s="21">
        <v>80</v>
      </c>
      <c r="F49" s="22">
        <v>82</v>
      </c>
      <c r="G49" s="22">
        <v>82</v>
      </c>
      <c r="H49" s="28">
        <v>102.5</v>
      </c>
      <c r="I49" s="27">
        <v>102.5</v>
      </c>
    </row>
    <row r="50" spans="1:9" ht="12.75" customHeight="1">
      <c r="A50" s="20" t="s">
        <v>41</v>
      </c>
      <c r="B50" s="21">
        <v>765</v>
      </c>
      <c r="C50" s="21">
        <v>693</v>
      </c>
      <c r="D50" s="21">
        <v>1100</v>
      </c>
      <c r="E50" s="21">
        <v>2470</v>
      </c>
      <c r="F50" s="22">
        <v>2558</v>
      </c>
      <c r="G50" s="22">
        <v>2558</v>
      </c>
      <c r="H50" s="28">
        <v>103.56275303643724</v>
      </c>
      <c r="I50" s="27">
        <v>103.56275303643724</v>
      </c>
    </row>
    <row r="51" spans="1:9" ht="12.75" customHeight="1">
      <c r="A51" s="20" t="s">
        <v>42</v>
      </c>
      <c r="B51" s="21">
        <v>47</v>
      </c>
      <c r="C51" s="21">
        <v>47</v>
      </c>
      <c r="D51" s="21">
        <v>51</v>
      </c>
      <c r="E51" s="21">
        <v>145</v>
      </c>
      <c r="F51" s="22">
        <v>145</v>
      </c>
      <c r="G51" s="22">
        <v>145</v>
      </c>
      <c r="H51" s="28">
        <v>100</v>
      </c>
      <c r="I51" s="27">
        <v>100</v>
      </c>
    </row>
    <row r="52" spans="1:9" s="5" customFormat="1" ht="12.75" customHeight="1">
      <c r="A52" s="20" t="s">
        <v>43</v>
      </c>
      <c r="B52" s="21">
        <v>290</v>
      </c>
      <c r="C52" s="21">
        <v>375</v>
      </c>
      <c r="D52" s="21">
        <v>336</v>
      </c>
      <c r="E52" s="21">
        <v>733</v>
      </c>
      <c r="F52" s="22">
        <v>1001</v>
      </c>
      <c r="G52" s="22">
        <v>1001</v>
      </c>
      <c r="H52" s="28">
        <v>136.56207366984992</v>
      </c>
      <c r="I52" s="27">
        <v>136.56207366984992</v>
      </c>
    </row>
    <row r="53" spans="1:9" s="5" customFormat="1" ht="12.75" customHeight="1">
      <c r="A53" s="20"/>
      <c r="B53" s="21"/>
      <c r="C53" s="21"/>
      <c r="D53" s="21"/>
      <c r="E53" s="21"/>
      <c r="F53" s="22"/>
      <c r="G53" s="22"/>
      <c r="H53" s="28"/>
      <c r="I53" s="27"/>
    </row>
    <row r="54" spans="1:9" s="37" customFormat="1" ht="12.75" customHeight="1">
      <c r="A54" s="34" t="s">
        <v>44</v>
      </c>
      <c r="B54" s="36">
        <f aca="true" t="shared" si="0" ref="B54:G54">SUM(B55:B66)</f>
        <v>110</v>
      </c>
      <c r="C54" s="36">
        <f t="shared" si="0"/>
        <v>163</v>
      </c>
      <c r="D54" s="36">
        <f t="shared" si="0"/>
        <v>0</v>
      </c>
      <c r="E54" s="30">
        <f t="shared" si="0"/>
        <v>0</v>
      </c>
      <c r="F54" s="29">
        <f t="shared" si="0"/>
        <v>273</v>
      </c>
      <c r="G54" s="30">
        <f t="shared" si="0"/>
        <v>273</v>
      </c>
      <c r="H54" s="36">
        <f>IF(E54="",0,F54*100/E54)</f>
        <v>0</v>
      </c>
      <c r="I54" s="36">
        <f>IF(E54="",0,G54*100/E54)</f>
        <v>0</v>
      </c>
    </row>
    <row r="55" spans="1:9" s="5" customFormat="1" ht="12.75" customHeight="1">
      <c r="A55" s="20" t="s">
        <v>45</v>
      </c>
      <c r="B55" s="23">
        <v>0</v>
      </c>
      <c r="C55" s="23">
        <v>0</v>
      </c>
      <c r="D55" s="23">
        <v>0</v>
      </c>
      <c r="E55" s="23">
        <v>0</v>
      </c>
      <c r="F55" s="21">
        <f aca="true" t="shared" si="1" ref="F55:F66">SUM(B55:D55)</f>
        <v>0</v>
      </c>
      <c r="G55" s="22">
        <f aca="true" t="shared" si="2" ref="G55:G66">F55</f>
        <v>0</v>
      </c>
      <c r="H55" s="23">
        <f aca="true" t="shared" si="3" ref="H55:H66">IF(E55="",0,F55*100/E55)</f>
        <v>0</v>
      </c>
      <c r="I55" s="23">
        <f aca="true" t="shared" si="4" ref="I55:I66">IF(E55="",0,G55*100/E55)</f>
        <v>0</v>
      </c>
    </row>
    <row r="56" spans="1:9" s="5" customFormat="1" ht="12.75" customHeight="1">
      <c r="A56" s="20" t="s">
        <v>46</v>
      </c>
      <c r="B56" s="23">
        <v>0</v>
      </c>
      <c r="C56" s="23">
        <v>0</v>
      </c>
      <c r="D56" s="23">
        <v>0</v>
      </c>
      <c r="E56" s="23">
        <v>0</v>
      </c>
      <c r="F56" s="23">
        <f t="shared" si="1"/>
        <v>0</v>
      </c>
      <c r="G56" s="23">
        <f t="shared" si="2"/>
        <v>0</v>
      </c>
      <c r="H56" s="23">
        <f t="shared" si="3"/>
        <v>0</v>
      </c>
      <c r="I56" s="23">
        <f t="shared" si="4"/>
        <v>0</v>
      </c>
    </row>
    <row r="57" spans="1:9" s="5" customFormat="1" ht="12.75" customHeight="1">
      <c r="A57" s="20" t="s">
        <v>47</v>
      </c>
      <c r="B57" s="21">
        <v>8</v>
      </c>
      <c r="C57" s="21">
        <v>0</v>
      </c>
      <c r="D57" s="23">
        <v>0</v>
      </c>
      <c r="E57" s="23">
        <v>0</v>
      </c>
      <c r="F57" s="21">
        <f t="shared" si="1"/>
        <v>8</v>
      </c>
      <c r="G57" s="22">
        <f t="shared" si="2"/>
        <v>8</v>
      </c>
      <c r="H57" s="23">
        <f t="shared" si="3"/>
        <v>0</v>
      </c>
      <c r="I57" s="23">
        <f t="shared" si="4"/>
        <v>0</v>
      </c>
    </row>
    <row r="58" spans="1:9" s="5" customFormat="1" ht="12.75" customHeight="1">
      <c r="A58" s="20" t="s">
        <v>48</v>
      </c>
      <c r="B58" s="21">
        <v>0</v>
      </c>
      <c r="C58" s="21">
        <v>0</v>
      </c>
      <c r="D58" s="23">
        <v>0</v>
      </c>
      <c r="E58" s="23">
        <v>0</v>
      </c>
      <c r="F58" s="21">
        <f t="shared" si="1"/>
        <v>0</v>
      </c>
      <c r="G58" s="22">
        <f t="shared" si="2"/>
        <v>0</v>
      </c>
      <c r="H58" s="23">
        <f t="shared" si="3"/>
        <v>0</v>
      </c>
      <c r="I58" s="23">
        <f t="shared" si="4"/>
        <v>0</v>
      </c>
    </row>
    <row r="59" spans="1:9" s="5" customFormat="1" ht="12.75" customHeight="1">
      <c r="A59" s="20" t="s">
        <v>63</v>
      </c>
      <c r="B59" s="21">
        <v>45</v>
      </c>
      <c r="C59" s="21">
        <v>51</v>
      </c>
      <c r="D59" s="23">
        <v>0</v>
      </c>
      <c r="E59" s="23">
        <v>0</v>
      </c>
      <c r="F59" s="21">
        <f t="shared" si="1"/>
        <v>96</v>
      </c>
      <c r="G59" s="22">
        <f t="shared" si="2"/>
        <v>96</v>
      </c>
      <c r="H59" s="23">
        <f t="shared" si="3"/>
        <v>0</v>
      </c>
      <c r="I59" s="23">
        <f t="shared" si="4"/>
        <v>0</v>
      </c>
    </row>
    <row r="60" spans="1:9" s="5" customFormat="1" ht="12.75" customHeight="1">
      <c r="A60" s="20" t="s">
        <v>49</v>
      </c>
      <c r="B60" s="21">
        <v>0</v>
      </c>
      <c r="C60" s="21">
        <v>0</v>
      </c>
      <c r="D60" s="23">
        <v>0</v>
      </c>
      <c r="E60" s="23">
        <v>0</v>
      </c>
      <c r="F60" s="21">
        <f t="shared" si="1"/>
        <v>0</v>
      </c>
      <c r="G60" s="22">
        <f t="shared" si="2"/>
        <v>0</v>
      </c>
      <c r="H60" s="23">
        <f t="shared" si="3"/>
        <v>0</v>
      </c>
      <c r="I60" s="23">
        <f t="shared" si="4"/>
        <v>0</v>
      </c>
    </row>
    <row r="61" spans="1:9" s="5" customFormat="1" ht="12.75" customHeight="1">
      <c r="A61" s="20" t="s">
        <v>50</v>
      </c>
      <c r="B61" s="21">
        <v>0</v>
      </c>
      <c r="C61" s="21">
        <v>0</v>
      </c>
      <c r="D61" s="23">
        <v>0</v>
      </c>
      <c r="E61" s="23">
        <v>0</v>
      </c>
      <c r="F61" s="21">
        <f t="shared" si="1"/>
        <v>0</v>
      </c>
      <c r="G61" s="22">
        <f t="shared" si="2"/>
        <v>0</v>
      </c>
      <c r="H61" s="23">
        <f t="shared" si="3"/>
        <v>0</v>
      </c>
      <c r="I61" s="23">
        <f t="shared" si="4"/>
        <v>0</v>
      </c>
    </row>
    <row r="62" spans="1:9" s="5" customFormat="1" ht="12.75" customHeight="1">
      <c r="A62" s="20" t="s">
        <v>51</v>
      </c>
      <c r="B62" s="21">
        <v>0</v>
      </c>
      <c r="C62" s="21">
        <v>0</v>
      </c>
      <c r="D62" s="23">
        <v>0</v>
      </c>
      <c r="E62" s="23">
        <v>0</v>
      </c>
      <c r="F62" s="21">
        <f t="shared" si="1"/>
        <v>0</v>
      </c>
      <c r="G62" s="22">
        <f t="shared" si="2"/>
        <v>0</v>
      </c>
      <c r="H62" s="23">
        <v>0</v>
      </c>
      <c r="I62" s="23">
        <v>0</v>
      </c>
    </row>
    <row r="63" spans="1:9" s="5" customFormat="1" ht="12.75" customHeight="1">
      <c r="A63" s="20" t="s">
        <v>52</v>
      </c>
      <c r="B63" s="21">
        <v>46</v>
      </c>
      <c r="C63" s="21">
        <v>93</v>
      </c>
      <c r="D63" s="23">
        <v>0</v>
      </c>
      <c r="E63" s="23">
        <v>0</v>
      </c>
      <c r="F63" s="21">
        <f t="shared" si="1"/>
        <v>139</v>
      </c>
      <c r="G63" s="22">
        <f t="shared" si="2"/>
        <v>139</v>
      </c>
      <c r="H63" s="23">
        <v>0</v>
      </c>
      <c r="I63" s="23">
        <v>0</v>
      </c>
    </row>
    <row r="64" spans="1:9" s="5" customFormat="1" ht="12.75" customHeight="1">
      <c r="A64" s="20" t="s">
        <v>53</v>
      </c>
      <c r="B64" s="23">
        <v>11</v>
      </c>
      <c r="C64" s="23">
        <v>19</v>
      </c>
      <c r="D64" s="23">
        <v>0</v>
      </c>
      <c r="E64" s="23">
        <v>0</v>
      </c>
      <c r="F64" s="21">
        <f t="shared" si="1"/>
        <v>30</v>
      </c>
      <c r="G64" s="22">
        <f t="shared" si="2"/>
        <v>30</v>
      </c>
      <c r="H64" s="23">
        <f t="shared" si="3"/>
        <v>0</v>
      </c>
      <c r="I64" s="23">
        <f t="shared" si="4"/>
        <v>0</v>
      </c>
    </row>
    <row r="65" spans="1:9" s="5" customFormat="1" ht="12.75" customHeight="1">
      <c r="A65" s="20" t="s">
        <v>54</v>
      </c>
      <c r="B65" s="23">
        <v>0</v>
      </c>
      <c r="C65" s="23">
        <v>0</v>
      </c>
      <c r="D65" s="23">
        <v>0</v>
      </c>
      <c r="E65" s="23">
        <v>0</v>
      </c>
      <c r="F65" s="21">
        <f t="shared" si="1"/>
        <v>0</v>
      </c>
      <c r="G65" s="22">
        <f t="shared" si="2"/>
        <v>0</v>
      </c>
      <c r="H65" s="23">
        <f t="shared" si="3"/>
        <v>0</v>
      </c>
      <c r="I65" s="23">
        <f t="shared" si="4"/>
        <v>0</v>
      </c>
    </row>
    <row r="66" spans="1:12" s="5" customFormat="1" ht="12.75" customHeight="1">
      <c r="A66" s="35" t="s">
        <v>55</v>
      </c>
      <c r="B66" s="32">
        <v>0</v>
      </c>
      <c r="C66" s="32">
        <v>0</v>
      </c>
      <c r="D66" s="32">
        <v>0</v>
      </c>
      <c r="E66" s="32">
        <v>0</v>
      </c>
      <c r="F66" s="32">
        <f t="shared" si="1"/>
        <v>0</v>
      </c>
      <c r="G66" s="31">
        <f t="shared" si="2"/>
        <v>0</v>
      </c>
      <c r="H66" s="32">
        <f t="shared" si="3"/>
        <v>0</v>
      </c>
      <c r="I66" s="32">
        <f t="shared" si="4"/>
        <v>0</v>
      </c>
      <c r="J66" s="33"/>
      <c r="K66" s="33"/>
      <c r="L66" s="33"/>
    </row>
    <row r="67" spans="1:9" ht="12.75" customHeight="1">
      <c r="A67" s="24" t="s">
        <v>56</v>
      </c>
      <c r="B67" s="5"/>
      <c r="C67" s="5"/>
      <c r="D67" s="5"/>
      <c r="E67" s="5"/>
      <c r="F67" s="5"/>
      <c r="G67" s="11"/>
      <c r="H67" s="6"/>
      <c r="I67" s="5"/>
    </row>
    <row r="68" spans="7:8" ht="12.75" customHeight="1">
      <c r="G68" s="7"/>
      <c r="H68" s="4"/>
    </row>
    <row r="69" ht="12.75" customHeight="1">
      <c r="H69" s="4" t="s">
        <v>0</v>
      </c>
    </row>
    <row r="70" ht="12.75" customHeight="1">
      <c r="H70" s="4" t="s">
        <v>0</v>
      </c>
    </row>
    <row r="71" ht="12.75" customHeight="1"/>
    <row r="72" ht="12.75" customHeight="1">
      <c r="H72" s="4" t="s">
        <v>0</v>
      </c>
    </row>
    <row r="73" ht="12.75" customHeight="1">
      <c r="H73" s="4" t="s">
        <v>0</v>
      </c>
    </row>
    <row r="74" ht="12.75" customHeight="1">
      <c r="H74" s="4" t="s">
        <v>0</v>
      </c>
    </row>
    <row r="75" ht="12.75" customHeight="1">
      <c r="H75" s="4" t="s">
        <v>0</v>
      </c>
    </row>
    <row r="76" ht="12.75" customHeight="1">
      <c r="H76" s="4" t="s">
        <v>0</v>
      </c>
    </row>
    <row r="77" ht="12.75" customHeight="1">
      <c r="H77" s="4" t="s">
        <v>0</v>
      </c>
    </row>
    <row r="78" ht="12.75" customHeight="1">
      <c r="H78" s="4" t="s">
        <v>0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92" ht="12.75">
      <c r="H92" s="4" t="s">
        <v>0</v>
      </c>
    </row>
    <row r="93" ht="12.75">
      <c r="H93" s="4" t="s">
        <v>0</v>
      </c>
    </row>
    <row r="94" ht="12.75">
      <c r="H94" s="4" t="s">
        <v>0</v>
      </c>
    </row>
    <row r="95" ht="12.75">
      <c r="H95" s="4" t="s">
        <v>0</v>
      </c>
    </row>
    <row r="96" ht="12.75">
      <c r="H96" s="4" t="s">
        <v>0</v>
      </c>
    </row>
    <row r="97" ht="12.75">
      <c r="H97" s="4" t="s">
        <v>0</v>
      </c>
    </row>
    <row r="98" ht="12.75">
      <c r="H98" s="4" t="s">
        <v>0</v>
      </c>
    </row>
    <row r="99" ht="12.75">
      <c r="H99" s="4" t="s">
        <v>0</v>
      </c>
    </row>
    <row r="100" ht="12.75">
      <c r="H100" s="4" t="s">
        <v>0</v>
      </c>
    </row>
    <row r="101" ht="12.75">
      <c r="H101" s="4" t="s">
        <v>0</v>
      </c>
    </row>
    <row r="102" ht="12.75">
      <c r="H102" s="4" t="s">
        <v>0</v>
      </c>
    </row>
    <row r="103" ht="12.75">
      <c r="H103" s="4" t="s">
        <v>0</v>
      </c>
    </row>
    <row r="104" ht="12.75">
      <c r="H104" s="4" t="s">
        <v>0</v>
      </c>
    </row>
    <row r="105" ht="12.75">
      <c r="H105" s="4" t="s">
        <v>0</v>
      </c>
    </row>
    <row r="106" ht="12.75">
      <c r="H106" s="4" t="s">
        <v>0</v>
      </c>
    </row>
    <row r="107" ht="12.75">
      <c r="H107" s="4" t="s">
        <v>0</v>
      </c>
    </row>
    <row r="108" ht="12.75">
      <c r="H108" s="4" t="s">
        <v>0</v>
      </c>
    </row>
    <row r="109" ht="12.75">
      <c r="H109" s="4" t="s">
        <v>0</v>
      </c>
    </row>
    <row r="110" ht="12.75">
      <c r="H110" s="4" t="s">
        <v>0</v>
      </c>
    </row>
    <row r="111" ht="12.75">
      <c r="H111" s="4" t="s">
        <v>0</v>
      </c>
    </row>
    <row r="112" ht="12.75">
      <c r="H112" s="4" t="s">
        <v>0</v>
      </c>
    </row>
    <row r="113" ht="12.75">
      <c r="H113" s="4" t="s">
        <v>0</v>
      </c>
    </row>
    <row r="114" ht="12.75">
      <c r="H114" s="4" t="s">
        <v>0</v>
      </c>
    </row>
    <row r="115" ht="12.75">
      <c r="H115" s="4" t="s">
        <v>0</v>
      </c>
    </row>
    <row r="116" ht="12.75">
      <c r="H116" s="4" t="s">
        <v>0</v>
      </c>
    </row>
    <row r="117" ht="12.75">
      <c r="H117" s="4" t="s">
        <v>0</v>
      </c>
    </row>
    <row r="118" ht="12.75">
      <c r="H118" s="4" t="s">
        <v>0</v>
      </c>
    </row>
    <row r="119" ht="12.75">
      <c r="H119" s="4" t="s">
        <v>0</v>
      </c>
    </row>
    <row r="120" ht="12.75">
      <c r="H120" s="4" t="s">
        <v>0</v>
      </c>
    </row>
    <row r="121" ht="12.75">
      <c r="H121" s="4" t="s">
        <v>0</v>
      </c>
    </row>
    <row r="122" ht="12.75">
      <c r="H122" s="4" t="s">
        <v>0</v>
      </c>
    </row>
    <row r="123" ht="12.75">
      <c r="H123" s="4" t="s">
        <v>0</v>
      </c>
    </row>
    <row r="124" ht="12.75">
      <c r="H124" s="4" t="s">
        <v>0</v>
      </c>
    </row>
    <row r="125" ht="12.75">
      <c r="H125" s="4" t="s">
        <v>0</v>
      </c>
    </row>
    <row r="126" ht="12.75">
      <c r="H126" s="4" t="s">
        <v>0</v>
      </c>
    </row>
    <row r="127" ht="12.75">
      <c r="H127" s="4" t="s">
        <v>0</v>
      </c>
    </row>
    <row r="128" ht="12.75">
      <c r="H128" s="4" t="s">
        <v>0</v>
      </c>
    </row>
    <row r="129" ht="12.75">
      <c r="H129" s="4" t="s">
        <v>0</v>
      </c>
    </row>
    <row r="130" ht="12.75">
      <c r="H130" s="4" t="s">
        <v>0</v>
      </c>
    </row>
    <row r="131" ht="12.75">
      <c r="H131" s="4" t="s">
        <v>0</v>
      </c>
    </row>
    <row r="132" ht="12.75">
      <c r="H132" s="4" t="s">
        <v>0</v>
      </c>
    </row>
    <row r="133" ht="12.75">
      <c r="H133" s="4" t="s">
        <v>0</v>
      </c>
    </row>
    <row r="148" ht="12.75">
      <c r="G148" s="4" t="s">
        <v>0</v>
      </c>
    </row>
    <row r="149" ht="12.75">
      <c r="G149" s="4" t="s">
        <v>0</v>
      </c>
    </row>
    <row r="150" ht="12.75">
      <c r="G150" s="4" t="s">
        <v>0</v>
      </c>
    </row>
    <row r="151" ht="12.75">
      <c r="G151" s="4" t="s">
        <v>0</v>
      </c>
    </row>
    <row r="152" ht="12.75">
      <c r="G152" s="4" t="s">
        <v>0</v>
      </c>
    </row>
    <row r="153" ht="12.75">
      <c r="G153" s="4" t="s">
        <v>0</v>
      </c>
    </row>
    <row r="154" ht="12.75">
      <c r="G154" s="4" t="s">
        <v>0</v>
      </c>
    </row>
    <row r="155" ht="12.75">
      <c r="G155" s="4" t="s">
        <v>0</v>
      </c>
    </row>
    <row r="156" ht="12.75">
      <c r="G156" s="4" t="s">
        <v>0</v>
      </c>
    </row>
    <row r="157" ht="12.75">
      <c r="G157" s="4" t="s">
        <v>0</v>
      </c>
    </row>
    <row r="158" ht="12.75">
      <c r="G158" s="4" t="s">
        <v>0</v>
      </c>
    </row>
    <row r="159" ht="12.75">
      <c r="G159" s="4" t="s">
        <v>0</v>
      </c>
    </row>
    <row r="160" ht="12.75">
      <c r="G160" s="4" t="s">
        <v>0</v>
      </c>
    </row>
    <row r="161" ht="12.75">
      <c r="G161" s="4" t="s">
        <v>0</v>
      </c>
    </row>
    <row r="162" ht="12.75">
      <c r="G162" s="4" t="s">
        <v>0</v>
      </c>
    </row>
    <row r="163" ht="12.75">
      <c r="G163" s="4" t="s">
        <v>0</v>
      </c>
    </row>
    <row r="164" ht="12.75">
      <c r="G164" s="4" t="s">
        <v>0</v>
      </c>
    </row>
    <row r="165" ht="12.75">
      <c r="G165" s="4" t="s">
        <v>0</v>
      </c>
    </row>
    <row r="166" ht="12.75">
      <c r="G166" s="4" t="s">
        <v>0</v>
      </c>
    </row>
    <row r="167" ht="12.75">
      <c r="G167" s="4" t="s">
        <v>0</v>
      </c>
    </row>
    <row r="168" ht="12.75">
      <c r="G168" s="4" t="s">
        <v>0</v>
      </c>
    </row>
    <row r="169" ht="12.75">
      <c r="G169" s="4" t="s">
        <v>0</v>
      </c>
    </row>
    <row r="170" ht="12.75">
      <c r="G170" s="4" t="s">
        <v>0</v>
      </c>
    </row>
    <row r="171" ht="12.75">
      <c r="G171" s="4" t="s">
        <v>0</v>
      </c>
    </row>
    <row r="172" ht="12.75">
      <c r="G172" s="4" t="s">
        <v>0</v>
      </c>
    </row>
    <row r="173" ht="12.75">
      <c r="G173" s="4" t="s">
        <v>0</v>
      </c>
    </row>
    <row r="174" ht="12.75">
      <c r="G174" s="4" t="s">
        <v>0</v>
      </c>
    </row>
    <row r="175" ht="12.75">
      <c r="G175" s="4" t="s">
        <v>0</v>
      </c>
    </row>
    <row r="176" ht="12.75">
      <c r="G176" s="4" t="s">
        <v>0</v>
      </c>
    </row>
    <row r="177" ht="12.75">
      <c r="G177" s="4" t="s">
        <v>0</v>
      </c>
    </row>
    <row r="178" ht="12.75">
      <c r="G178" s="4" t="s">
        <v>0</v>
      </c>
    </row>
    <row r="179" ht="12.75">
      <c r="G179" s="4" t="s">
        <v>0</v>
      </c>
    </row>
    <row r="180" ht="12.75">
      <c r="G180" s="4" t="s">
        <v>0</v>
      </c>
    </row>
    <row r="181" ht="12.75">
      <c r="G181" s="4" t="s">
        <v>0</v>
      </c>
    </row>
    <row r="182" ht="12.75">
      <c r="G182" s="4" t="s">
        <v>0</v>
      </c>
    </row>
    <row r="183" ht="12.75">
      <c r="G183" s="4" t="s">
        <v>0</v>
      </c>
    </row>
    <row r="184" ht="12.75">
      <c r="G184" s="4" t="s">
        <v>0</v>
      </c>
    </row>
    <row r="185" ht="12.75">
      <c r="G185" s="4" t="s">
        <v>0</v>
      </c>
    </row>
    <row r="186" ht="12.75">
      <c r="G186" s="4" t="s">
        <v>0</v>
      </c>
    </row>
    <row r="187" ht="12.75">
      <c r="G187" s="4" t="s">
        <v>0</v>
      </c>
    </row>
    <row r="188" ht="12.75">
      <c r="G188" s="4" t="s">
        <v>0</v>
      </c>
    </row>
    <row r="189" ht="12.75">
      <c r="G189" s="4" t="s">
        <v>0</v>
      </c>
    </row>
    <row r="203" ht="12.75">
      <c r="H203" s="4" t="s">
        <v>0</v>
      </c>
    </row>
    <row r="204" ht="12.75">
      <c r="H204" s="4" t="s">
        <v>0</v>
      </c>
    </row>
    <row r="205" ht="12.75">
      <c r="H205" s="4" t="s">
        <v>0</v>
      </c>
    </row>
    <row r="206" ht="12.75">
      <c r="H206" s="4" t="s">
        <v>0</v>
      </c>
    </row>
    <row r="207" ht="12.75">
      <c r="H207" s="4" t="s">
        <v>0</v>
      </c>
    </row>
    <row r="208" ht="12.75">
      <c r="H208" s="4" t="s">
        <v>0</v>
      </c>
    </row>
    <row r="209" ht="12.75">
      <c r="H209" s="4" t="s">
        <v>0</v>
      </c>
    </row>
    <row r="210" ht="12.75">
      <c r="H210" s="4" t="s">
        <v>0</v>
      </c>
    </row>
    <row r="211" ht="12.75">
      <c r="H211" s="4" t="s">
        <v>0</v>
      </c>
    </row>
    <row r="212" ht="12.75">
      <c r="H212" s="4" t="s">
        <v>0</v>
      </c>
    </row>
    <row r="213" ht="12.75">
      <c r="H213" s="4" t="s">
        <v>0</v>
      </c>
    </row>
    <row r="214" ht="12.75">
      <c r="H214" s="4" t="s">
        <v>0</v>
      </c>
    </row>
    <row r="215" ht="12.75">
      <c r="H215" s="4" t="s">
        <v>0</v>
      </c>
    </row>
    <row r="216" ht="12.75">
      <c r="H216" s="4" t="s">
        <v>0</v>
      </c>
    </row>
    <row r="217" ht="12.75">
      <c r="H217" s="4" t="s">
        <v>0</v>
      </c>
    </row>
    <row r="218" ht="12.75">
      <c r="H218" s="4" t="s">
        <v>0</v>
      </c>
    </row>
    <row r="219" ht="12.75">
      <c r="H219" s="4" t="s">
        <v>0</v>
      </c>
    </row>
    <row r="220" ht="12.75">
      <c r="H220" s="4" t="s">
        <v>0</v>
      </c>
    </row>
    <row r="221" ht="12.75">
      <c r="H221" s="4" t="s">
        <v>0</v>
      </c>
    </row>
    <row r="222" ht="12.75">
      <c r="H222" s="4" t="s">
        <v>0</v>
      </c>
    </row>
    <row r="223" ht="12.75">
      <c r="H223" s="4" t="s">
        <v>0</v>
      </c>
    </row>
    <row r="224" ht="12.75">
      <c r="H224" s="4" t="s">
        <v>0</v>
      </c>
    </row>
    <row r="225" ht="12.75">
      <c r="H225" s="4" t="s">
        <v>0</v>
      </c>
    </row>
    <row r="226" ht="12.75">
      <c r="H226" s="4" t="s">
        <v>0</v>
      </c>
    </row>
    <row r="227" ht="12.75">
      <c r="H227" s="4" t="s">
        <v>0</v>
      </c>
    </row>
    <row r="228" ht="12.75">
      <c r="H228" s="4" t="s">
        <v>0</v>
      </c>
    </row>
    <row r="229" ht="12.75">
      <c r="H229" s="4" t="s">
        <v>0</v>
      </c>
    </row>
    <row r="230" ht="12.75">
      <c r="H230" s="4" t="s">
        <v>0</v>
      </c>
    </row>
    <row r="231" ht="12.75">
      <c r="H231" s="4" t="s">
        <v>0</v>
      </c>
    </row>
    <row r="232" ht="12.75">
      <c r="H232" s="4" t="s">
        <v>0</v>
      </c>
    </row>
    <row r="233" ht="12.75">
      <c r="H233" s="4" t="s">
        <v>0</v>
      </c>
    </row>
    <row r="234" ht="12.75">
      <c r="H234" s="4" t="s">
        <v>0</v>
      </c>
    </row>
    <row r="235" ht="12.75">
      <c r="H235" s="4" t="s">
        <v>0</v>
      </c>
    </row>
    <row r="236" ht="12.75">
      <c r="H236" s="4" t="s">
        <v>0</v>
      </c>
    </row>
    <row r="237" ht="12.75">
      <c r="H237" s="4" t="s">
        <v>0</v>
      </c>
    </row>
    <row r="238" ht="12.75">
      <c r="H238" s="4" t="s">
        <v>0</v>
      </c>
    </row>
    <row r="239" ht="12.75">
      <c r="H239" s="4" t="s">
        <v>0</v>
      </c>
    </row>
    <row r="240" ht="12.75">
      <c r="H240" s="4" t="s">
        <v>0</v>
      </c>
    </row>
    <row r="241" ht="12.75">
      <c r="H241" s="4" t="s">
        <v>0</v>
      </c>
    </row>
    <row r="242" ht="12.75">
      <c r="H242" s="4" t="s">
        <v>0</v>
      </c>
    </row>
    <row r="243" ht="12.75">
      <c r="H243" s="4" t="s">
        <v>0</v>
      </c>
    </row>
    <row r="244" ht="12.75">
      <c r="H244" s="4" t="s">
        <v>0</v>
      </c>
    </row>
    <row r="257" ht="12.75">
      <c r="H257" s="4" t="s">
        <v>0</v>
      </c>
    </row>
    <row r="258" ht="12.75">
      <c r="H258" s="4" t="s">
        <v>0</v>
      </c>
    </row>
    <row r="259" ht="12.75">
      <c r="H259" s="4" t="s">
        <v>0</v>
      </c>
    </row>
    <row r="260" ht="12.75">
      <c r="H260" s="4" t="s">
        <v>0</v>
      </c>
    </row>
    <row r="261" ht="12.75">
      <c r="H261" s="4" t="s">
        <v>0</v>
      </c>
    </row>
    <row r="262" ht="12.75">
      <c r="H262" s="4" t="s">
        <v>0</v>
      </c>
    </row>
    <row r="263" ht="12.75">
      <c r="H263" s="4" t="s">
        <v>0</v>
      </c>
    </row>
    <row r="264" ht="12.75">
      <c r="H264" s="4" t="s">
        <v>0</v>
      </c>
    </row>
    <row r="265" ht="12.75">
      <c r="H265" s="4" t="s">
        <v>0</v>
      </c>
    </row>
    <row r="266" ht="12.75">
      <c r="H266" s="4" t="s">
        <v>0</v>
      </c>
    </row>
    <row r="267" ht="12.75">
      <c r="H267" s="4" t="s">
        <v>0</v>
      </c>
    </row>
    <row r="268" ht="12.75">
      <c r="H268" s="4" t="s">
        <v>0</v>
      </c>
    </row>
    <row r="269" ht="12.75">
      <c r="H269" s="4" t="s">
        <v>0</v>
      </c>
    </row>
    <row r="270" ht="12.75">
      <c r="H270" s="4" t="s">
        <v>0</v>
      </c>
    </row>
    <row r="271" ht="12.75">
      <c r="H271" s="4" t="s">
        <v>0</v>
      </c>
    </row>
    <row r="272" ht="12.75">
      <c r="H272" s="4" t="s">
        <v>0</v>
      </c>
    </row>
    <row r="273" ht="12.75">
      <c r="H273" s="4" t="s">
        <v>0</v>
      </c>
    </row>
    <row r="274" ht="12.75">
      <c r="H274" s="4" t="s">
        <v>0</v>
      </c>
    </row>
    <row r="275" ht="12.75">
      <c r="H275" s="4" t="s">
        <v>0</v>
      </c>
    </row>
    <row r="276" ht="12.75">
      <c r="H276" s="4" t="s">
        <v>0</v>
      </c>
    </row>
    <row r="277" ht="12.75">
      <c r="H277" s="4" t="s">
        <v>0</v>
      </c>
    </row>
    <row r="278" ht="12.75">
      <c r="H278" s="4" t="s">
        <v>0</v>
      </c>
    </row>
    <row r="279" ht="12.75">
      <c r="H279" s="4" t="s">
        <v>0</v>
      </c>
    </row>
    <row r="280" ht="12.75">
      <c r="H280" s="4" t="s">
        <v>0</v>
      </c>
    </row>
    <row r="281" ht="12.75">
      <c r="H281" s="4" t="s">
        <v>0</v>
      </c>
    </row>
    <row r="282" ht="12.75">
      <c r="H282" s="4" t="s">
        <v>0</v>
      </c>
    </row>
    <row r="283" ht="12.75">
      <c r="H283" s="4" t="s">
        <v>0</v>
      </c>
    </row>
    <row r="284" ht="12.75">
      <c r="H284" s="4" t="s">
        <v>0</v>
      </c>
    </row>
    <row r="285" ht="12.75">
      <c r="H285" s="4" t="s">
        <v>0</v>
      </c>
    </row>
    <row r="286" ht="12.75">
      <c r="H286" s="4" t="s">
        <v>0</v>
      </c>
    </row>
    <row r="287" ht="12.75">
      <c r="H287" s="4" t="s">
        <v>0</v>
      </c>
    </row>
    <row r="288" ht="12.75">
      <c r="H288" s="4" t="s">
        <v>0</v>
      </c>
    </row>
    <row r="289" ht="12.75">
      <c r="H289" s="4" t="s">
        <v>0</v>
      </c>
    </row>
    <row r="290" ht="12.75">
      <c r="H290" s="4" t="s">
        <v>0</v>
      </c>
    </row>
    <row r="291" ht="12.75">
      <c r="H291" s="4" t="s">
        <v>0</v>
      </c>
    </row>
    <row r="292" ht="12.75">
      <c r="H292" s="4" t="s">
        <v>0</v>
      </c>
    </row>
    <row r="293" ht="12.75">
      <c r="H293" s="4" t="s">
        <v>0</v>
      </c>
    </row>
    <row r="307" ht="12.75">
      <c r="H307" s="4" t="s">
        <v>0</v>
      </c>
    </row>
    <row r="308" ht="12.75">
      <c r="H308" s="4" t="s">
        <v>0</v>
      </c>
    </row>
    <row r="309" ht="12.75">
      <c r="H309" s="4" t="s">
        <v>0</v>
      </c>
    </row>
    <row r="310" ht="12.75">
      <c r="H310" s="4" t="s">
        <v>0</v>
      </c>
    </row>
    <row r="311" ht="12.75">
      <c r="H311" s="4" t="s">
        <v>0</v>
      </c>
    </row>
    <row r="312" ht="12.75">
      <c r="H312" s="4" t="s">
        <v>0</v>
      </c>
    </row>
    <row r="313" ht="12.75">
      <c r="H313" s="4" t="s">
        <v>0</v>
      </c>
    </row>
    <row r="314" ht="12.75">
      <c r="H314" s="4" t="s">
        <v>0</v>
      </c>
    </row>
    <row r="315" ht="12.75">
      <c r="H315" s="4" t="s">
        <v>0</v>
      </c>
    </row>
    <row r="316" ht="12.75">
      <c r="H316" s="4" t="s">
        <v>0</v>
      </c>
    </row>
    <row r="317" ht="12.75">
      <c r="H317" s="4" t="s">
        <v>0</v>
      </c>
    </row>
    <row r="318" ht="12.75">
      <c r="H318" s="4" t="s">
        <v>0</v>
      </c>
    </row>
    <row r="319" ht="12.75">
      <c r="H319" s="4" t="s">
        <v>0</v>
      </c>
    </row>
    <row r="320" ht="12.75">
      <c r="H320" s="4" t="s">
        <v>0</v>
      </c>
    </row>
    <row r="321" ht="12.75">
      <c r="H321" s="4" t="s">
        <v>0</v>
      </c>
    </row>
    <row r="322" ht="12.75">
      <c r="H322" s="4" t="s">
        <v>0</v>
      </c>
    </row>
    <row r="323" ht="12.75">
      <c r="H323" s="4" t="s">
        <v>0</v>
      </c>
    </row>
    <row r="324" ht="12.75">
      <c r="H324" s="4" t="s">
        <v>0</v>
      </c>
    </row>
    <row r="325" ht="12.75">
      <c r="H325" s="4" t="s">
        <v>0</v>
      </c>
    </row>
    <row r="326" ht="12.75">
      <c r="H326" s="4" t="s">
        <v>0</v>
      </c>
    </row>
    <row r="327" ht="12.75">
      <c r="H327" s="4" t="s">
        <v>0</v>
      </c>
    </row>
    <row r="328" ht="12.75">
      <c r="H328" s="4" t="s">
        <v>0</v>
      </c>
    </row>
    <row r="329" ht="12.75">
      <c r="H329" s="4" t="s">
        <v>0</v>
      </c>
    </row>
    <row r="330" ht="12.75">
      <c r="H330" s="4" t="s">
        <v>0</v>
      </c>
    </row>
    <row r="331" ht="12.75">
      <c r="H331" s="4" t="s">
        <v>0</v>
      </c>
    </row>
    <row r="332" ht="12.75">
      <c r="H332" s="4" t="s">
        <v>0</v>
      </c>
    </row>
    <row r="333" ht="12.75">
      <c r="H333" s="4" t="s">
        <v>0</v>
      </c>
    </row>
    <row r="334" ht="12.75">
      <c r="H334" s="4" t="s">
        <v>0</v>
      </c>
    </row>
    <row r="335" ht="12.75">
      <c r="H335" s="4" t="s">
        <v>0</v>
      </c>
    </row>
    <row r="336" ht="12.75">
      <c r="H336" s="4" t="s">
        <v>0</v>
      </c>
    </row>
    <row r="337" ht="12.75">
      <c r="H337" s="4" t="s">
        <v>0</v>
      </c>
    </row>
    <row r="338" ht="12.75">
      <c r="H338" s="4" t="s">
        <v>0</v>
      </c>
    </row>
    <row r="339" ht="12.75">
      <c r="H339" s="4" t="s">
        <v>0</v>
      </c>
    </row>
    <row r="340" ht="12.75">
      <c r="H340" s="4" t="s">
        <v>0</v>
      </c>
    </row>
    <row r="341" ht="12.75">
      <c r="H341" s="4" t="s">
        <v>0</v>
      </c>
    </row>
    <row r="342" ht="12.75">
      <c r="H342" s="4" t="s">
        <v>0</v>
      </c>
    </row>
    <row r="343" ht="12.75">
      <c r="H343" s="4" t="s">
        <v>0</v>
      </c>
    </row>
    <row r="344" ht="12.75">
      <c r="H344" s="4" t="s">
        <v>0</v>
      </c>
    </row>
    <row r="345" ht="12.75">
      <c r="H345" s="4" t="s">
        <v>0</v>
      </c>
    </row>
    <row r="346" ht="12.75">
      <c r="H346" s="4" t="s">
        <v>0</v>
      </c>
    </row>
    <row r="347" ht="12.75">
      <c r="H347" s="4" t="s">
        <v>0</v>
      </c>
    </row>
    <row r="7892" ht="12.75">
      <c r="I7892" s="8"/>
    </row>
  </sheetData>
  <sheetProtection/>
  <mergeCells count="4">
    <mergeCell ref="A1:H1"/>
    <mergeCell ref="A8:I8"/>
    <mergeCell ref="A10:A11"/>
    <mergeCell ref="A6:I6"/>
  </mergeCells>
  <printOptions horizontalCentered="1"/>
  <pageMargins left="0.3937007874015748" right="0" top="0" bottom="0" header="0" footer="0"/>
  <pageSetup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 </cp:lastModifiedBy>
  <cp:lastPrinted>2013-06-27T23:00:02Z</cp:lastPrinted>
  <dcterms:created xsi:type="dcterms:W3CDTF">2004-02-02T23:18:28Z</dcterms:created>
  <dcterms:modified xsi:type="dcterms:W3CDTF">2014-07-05T01:38:55Z</dcterms:modified>
  <cp:category/>
  <cp:version/>
  <cp:contentType/>
  <cp:contentStatus/>
</cp:coreProperties>
</file>