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35" activeTab="0"/>
  </bookViews>
  <sheets>
    <sheet name="11.24_2013" sheetId="1" r:id="rId1"/>
  </sheets>
  <definedNames>
    <definedName name="_Regression_Int" localSheetId="0" hidden="1">1</definedName>
    <definedName name="A_IMPRESIÓN_IM">#N/A</definedName>
    <definedName name="_xlnm.Print_Area" localSheetId="0">'11.24_2013'!$A$1:$N$69</definedName>
    <definedName name="Imprimir_área_IM" localSheetId="0">'11.24_2013'!$A$1:$L$61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<sst xmlns="http://schemas.openxmlformats.org/spreadsheetml/2006/main" count="70" uniqueCount="70">
  <si>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                                                                                                                                        </t>
  </si>
  <si>
    <t>PENSIONISSSTE</t>
  </si>
  <si>
    <t>FOVISSSTE</t>
  </si>
  <si>
    <t>SuperISSSTE</t>
  </si>
  <si>
    <t>TURISSSTE</t>
  </si>
  <si>
    <t>Entidad</t>
  </si>
  <si>
    <t>Estancias</t>
  </si>
  <si>
    <t>Velatorios</t>
  </si>
  <si>
    <t>Deportivos</t>
  </si>
  <si>
    <t>Bibliotecas</t>
  </si>
  <si>
    <t>Convive</t>
  </si>
  <si>
    <t>Comedores</t>
  </si>
  <si>
    <t>Panteón</t>
  </si>
  <si>
    <t>Total</t>
  </si>
  <si>
    <t>Distrito Federal</t>
  </si>
  <si>
    <t>Zona Norte</t>
  </si>
  <si>
    <t>Zona Oriente</t>
  </si>
  <si>
    <t>Zona Sur</t>
  </si>
  <si>
    <t>Zona Poniente</t>
  </si>
  <si>
    <t>Unidades Administrativas</t>
  </si>
  <si>
    <t>Órganos Desconcentrados</t>
  </si>
  <si>
    <t>Subd. Servs. Soc. y Cult.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</si>
  <si>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</si>
  <si>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</si>
  <si>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</si>
  <si>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</si>
  <si>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</si>
  <si>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</si>
  <si>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</si>
  <si>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</si>
  <si>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</si>
  <si>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</si>
  <si>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</si>
  <si>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</si>
  <si>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</si>
  <si>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</si>
  <si>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</si>
  <si>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</si>
  <si>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</si>
  <si>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</si>
  <si>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</si>
  <si>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</si>
  <si>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</si>
  <si>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</si>
  <si>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</si>
  <si>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</si>
  <si>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</si>
  <si>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</si>
  <si>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</si>
  <si>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</si>
  <si>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</si>
  <si>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</si>
  <si>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</si>
  <si>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Subd. de Capacitación</t>
  </si>
  <si>
    <t>Anuario Estadístico 2013</t>
  </si>
  <si>
    <t>1) Se cierra la estancia No 111 de la Delegación SUR</t>
  </si>
  <si>
    <t>2 )Incluye los centros de incineración de los conjuntos funerarios Toluca y Parque Memorial (en el Estado de México),San fernando  D. F.  Zona Sur) y Alianza Popular  (Guadalajara, Jalisco), este último sigue pendiente de iniciar operaciones</t>
  </si>
  <si>
    <t xml:space="preserve">4) Bibliotecas fuera de operación : la No. 55 de Aguascalientes, la No. 20 de Monclova Coahuila, la No. 52 de Nayarit, la No. 39 de Navojoa Sonora, la No. 53 de Puebla, </t>
  </si>
  <si>
    <t>5) Incluye: Balneario ISSSTEHUIXTLA en Morelos y Hotel Bugambilia en Acapulco, Guerrero, este último (fuera de servicio desde el 2006) se encuentra en proceso de enagenación de acuerdo con la reunión del Comité de Bienes e Inmuebles, de fecha 20 de octubre del 2009.</t>
  </si>
  <si>
    <t>6) En los Talleres de Terapia Ocupacional se cerraron 28 de los 103 que existian esto es por la demanda ya sea a la alta o a la baja.</t>
  </si>
  <si>
    <t>7)Foro Cultural José Solé Cerrado temporalmente, derivado de las observaciones realizadas por la Unidad de Protección Civil) y Teatro Ciudadela, bajo contrato de arrendamiento en el SNTISSSTE.</t>
  </si>
  <si>
    <t>Estados</t>
  </si>
  <si>
    <t>Centros Incineración</t>
  </si>
  <si>
    <t>Centros  Culturales</t>
  </si>
  <si>
    <t>Hoteles y Balnearios</t>
  </si>
  <si>
    <t>Talleres para Pensionados 
y Jubilados</t>
  </si>
  <si>
    <t>Foro Cultural</t>
  </si>
  <si>
    <t>Centros de 
Capacitación</t>
  </si>
  <si>
    <t xml:space="preserve">3) De los 58 Centros Culturales que  exsistian fueron cerrados 12 más de los estados siguientes: Delegación Coahuila 4: Centro Cultural Saltillo, Piedras Negras, orreón y Moncliva, en la Delegación Jalisco 3: Centros Culturales Vallarta, Mira Valley Estatuto Jurídico, en la Delegación del Edo. de México 2: Centros Culturales Naucalpan y Nezahualcoyotl, en la Delegación Quintana Roo 1: Centro CulturalChetumal, en la Delegación Sonora 2: Centro Cultural Navojoa y Nogales. </t>
  </si>
  <si>
    <t>11.24 Instalaciones Físicas en Servicios Sociales y Culturales por Entidad Federativa 
(Primera Parte)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</si>
</sst>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\ [$€-1];[Red]\-#,##0\ [$€-1]"/>
    <numFmt numFmtId="174" formatCode="[$$-80A]#,##0;[Red]\-[$$-80A]#,##0"/>
    <numFmt numFmtId="175" formatCode="[$-80A]dddd\,\ dd&quot; de &quot;mmmm&quot; de &quot;yyyy"/>
    <numFmt numFmtId="176" formatCode="[$-80A]hh:mm:ss\ AM/PM"/>
    <numFmt numFmtId="177" formatCode="_-[$$-80A]* #,##0.00_-;\-[$$-80A]* #,##0.00_-;_-[$$-80A]* &quot;-&quot;??_-;_-@_-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0" xfId="55" applyFont="1" applyFill="1" applyBorder="1" applyAlignment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3" borderId="0" xfId="55" applyFont="1" applyFill="1" applyAlignment="1">
      <alignment/>
      <protection/>
    </xf>
    <xf numFmtId="0" fontId="6" fillId="33" borderId="0" xfId="55" applyFont="1" applyFill="1" applyAlignment="1">
      <alignment/>
      <protection/>
    </xf>
    <xf numFmtId="0" fontId="6" fillId="33" borderId="0" xfId="55" applyFont="1" applyFill="1" applyBorder="1" applyAlignment="1">
      <alignment/>
      <protection/>
    </xf>
    <xf numFmtId="0" fontId="6" fillId="33" borderId="1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172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55" applyFont="1" applyFill="1" applyBorder="1" applyAlignment="1">
      <alignment horizontal="right"/>
      <protection/>
    </xf>
    <xf numFmtId="3" fontId="5" fillId="0" borderId="0" xfId="0" applyNumberFormat="1" applyFont="1" applyAlignment="1" applyProtection="1">
      <alignment horizontal="right"/>
      <protection/>
    </xf>
    <xf numFmtId="3" fontId="6" fillId="33" borderId="0" xfId="50" applyNumberFormat="1" applyFont="1" applyFill="1" applyBorder="1" applyAlignment="1">
      <alignment horizontal="right"/>
    </xf>
    <xf numFmtId="3" fontId="6" fillId="33" borderId="0" xfId="48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55" applyFont="1" applyFill="1" applyBorder="1" applyAlignment="1">
      <alignment horizontal="right"/>
      <protection/>
    </xf>
    <xf numFmtId="0" fontId="6" fillId="33" borderId="10" xfId="55" applyFont="1" applyFill="1" applyBorder="1" applyAlignment="1">
      <alignment horizontal="right" indent="1"/>
      <protection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33" borderId="0" xfId="55" applyFont="1" applyFill="1" applyAlignment="1">
      <alignment horizontal="right"/>
      <protection/>
    </xf>
    <xf numFmtId="0" fontId="6" fillId="33" borderId="10" xfId="55" applyFont="1" applyFill="1" applyBorder="1" applyAlignment="1">
      <alignment horizontal="right"/>
      <protection/>
    </xf>
    <xf numFmtId="0" fontId="5" fillId="33" borderId="0" xfId="55" applyFont="1" applyFill="1" applyAlignment="1">
      <alignment horizontal="right"/>
      <protection/>
    </xf>
    <xf numFmtId="0" fontId="6" fillId="33" borderId="0" xfId="54" applyFont="1" applyFill="1" applyAlignment="1">
      <alignment horizontal="right"/>
      <protection/>
    </xf>
    <xf numFmtId="0" fontId="6" fillId="33" borderId="0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right"/>
      <protection/>
    </xf>
    <xf numFmtId="1" fontId="6" fillId="33" borderId="0" xfId="55" applyNumberFormat="1" applyFont="1" applyFill="1" applyAlignment="1">
      <alignment horizontal="right"/>
      <protection/>
    </xf>
    <xf numFmtId="0" fontId="6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4" fillId="33" borderId="0" xfId="0" applyFont="1" applyFill="1" applyAlignment="1" applyProtection="1">
      <alignment horizontal="right"/>
      <protection/>
    </xf>
    <xf numFmtId="0" fontId="51" fillId="0" borderId="0" xfId="0" applyFont="1" applyAlignment="1">
      <alignment horizontal="right"/>
    </xf>
    <xf numFmtId="0" fontId="8" fillId="33" borderId="0" xfId="0" applyFont="1" applyFill="1" applyAlignment="1" applyProtection="1">
      <alignment horizontal="center" wrapText="1"/>
      <protection/>
    </xf>
    <xf numFmtId="0" fontId="8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left" wrapText="1"/>
    </xf>
    <xf numFmtId="0" fontId="7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CUAD1122" xfId="54"/>
    <cellStyle name="Normal_CUAD112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4</xdr:row>
      <xdr:rowOff>190500</xdr:rowOff>
    </xdr:to>
    <xdr:pic>
      <xdr:nvPicPr>
        <xdr:cNvPr id="1" name="6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019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962025</xdr:colOff>
      <xdr:row>4</xdr:row>
      <xdr:rowOff>171450</xdr:rowOff>
    </xdr:from>
    <xdr:ext cx="180975" cy="257175"/>
    <xdr:sp fLocksText="0">
      <xdr:nvSpPr>
        <xdr:cNvPr id="2" name="1 CuadroTexto"/>
        <xdr:cNvSpPr txBox="1">
          <a:spLocks noChangeArrowheads="1"/>
        </xdr:cNvSpPr>
      </xdr:nvSpPr>
      <xdr:spPr>
        <a:xfrm>
          <a:off x="7677150" y="971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752475</xdr:colOff>
      <xdr:row>10</xdr:row>
      <xdr:rowOff>47625</xdr:rowOff>
    </xdr:from>
    <xdr:ext cx="400050" cy="342900"/>
    <xdr:sp>
      <xdr:nvSpPr>
        <xdr:cNvPr id="3" name="6 Rectángulo"/>
        <xdr:cNvSpPr>
          <a:spLocks/>
        </xdr:cNvSpPr>
      </xdr:nvSpPr>
      <xdr:spPr>
        <a:xfrm>
          <a:off x="4581525" y="269557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2</xdr:col>
      <xdr:colOff>123825</xdr:colOff>
      <xdr:row>10</xdr:row>
      <xdr:rowOff>161925</xdr:rowOff>
    </xdr:from>
    <xdr:ext cx="457200" cy="400050"/>
    <xdr:sp>
      <xdr:nvSpPr>
        <xdr:cNvPr id="4" name="2 CuadroTexto"/>
        <xdr:cNvSpPr txBox="1">
          <a:spLocks noChangeArrowheads="1"/>
        </xdr:cNvSpPr>
      </xdr:nvSpPr>
      <xdr:spPr>
        <a:xfrm>
          <a:off x="2990850" y="2809875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4</xdr:col>
      <xdr:colOff>371475</xdr:colOff>
      <xdr:row>11</xdr:row>
      <xdr:rowOff>0</xdr:rowOff>
    </xdr:from>
    <xdr:ext cx="333375" cy="247650"/>
    <xdr:sp>
      <xdr:nvSpPr>
        <xdr:cNvPr id="5" name="5 CuadroTexto"/>
        <xdr:cNvSpPr txBox="1">
          <a:spLocks noChangeArrowheads="1"/>
        </xdr:cNvSpPr>
      </xdr:nvSpPr>
      <xdr:spPr>
        <a:xfrm>
          <a:off x="5162550" y="28384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3</xdr:col>
      <xdr:colOff>0</xdr:colOff>
      <xdr:row>10</xdr:row>
      <xdr:rowOff>152400</xdr:rowOff>
    </xdr:from>
    <xdr:ext cx="285750" cy="247650"/>
    <xdr:sp>
      <xdr:nvSpPr>
        <xdr:cNvPr id="6" name="7 CuadroTexto"/>
        <xdr:cNvSpPr txBox="1">
          <a:spLocks noChangeArrowheads="1"/>
        </xdr:cNvSpPr>
      </xdr:nvSpPr>
      <xdr:spPr>
        <a:xfrm>
          <a:off x="3829050" y="28003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276225" cy="238125"/>
    <xdr:sp>
      <xdr:nvSpPr>
        <xdr:cNvPr id="7" name="10 CuadroTexto"/>
        <xdr:cNvSpPr txBox="1">
          <a:spLocks noChangeArrowheads="1"/>
        </xdr:cNvSpPr>
      </xdr:nvSpPr>
      <xdr:spPr>
        <a:xfrm>
          <a:off x="3829050" y="283845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oneCellAnchor>
  <xdr:oneCellAnchor>
    <xdr:from>
      <xdr:col>8</xdr:col>
      <xdr:colOff>257175</xdr:colOff>
      <xdr:row>10</xdr:row>
      <xdr:rowOff>180975</xdr:rowOff>
    </xdr:from>
    <xdr:ext cx="342900" cy="266700"/>
    <xdr:sp>
      <xdr:nvSpPr>
        <xdr:cNvPr id="8" name="12 CuadroTexto"/>
        <xdr:cNvSpPr txBox="1">
          <a:spLocks noChangeArrowheads="1"/>
        </xdr:cNvSpPr>
      </xdr:nvSpPr>
      <xdr:spPr>
        <a:xfrm>
          <a:off x="8896350" y="28289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5)</a:t>
          </a:r>
        </a:p>
      </xdr:txBody>
    </xdr:sp>
    <xdr:clientData/>
  </xdr:oneCellAnchor>
  <xdr:oneCellAnchor>
    <xdr:from>
      <xdr:col>9</xdr:col>
      <xdr:colOff>295275</xdr:colOff>
      <xdr:row>10</xdr:row>
      <xdr:rowOff>161925</xdr:rowOff>
    </xdr:from>
    <xdr:ext cx="285750" cy="247650"/>
    <xdr:sp>
      <xdr:nvSpPr>
        <xdr:cNvPr id="9" name="13 CuadroTexto"/>
        <xdr:cNvSpPr txBox="1">
          <a:spLocks noChangeArrowheads="1"/>
        </xdr:cNvSpPr>
      </xdr:nvSpPr>
      <xdr:spPr>
        <a:xfrm>
          <a:off x="10048875" y="2809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6)</a:t>
          </a:r>
        </a:p>
      </xdr:txBody>
    </xdr:sp>
    <xdr:clientData/>
  </xdr:oneCellAnchor>
  <xdr:oneCellAnchor>
    <xdr:from>
      <xdr:col>13</xdr:col>
      <xdr:colOff>219075</xdr:colOff>
      <xdr:row>10</xdr:row>
      <xdr:rowOff>161925</xdr:rowOff>
    </xdr:from>
    <xdr:ext cx="295275" cy="247650"/>
    <xdr:sp>
      <xdr:nvSpPr>
        <xdr:cNvPr id="10" name="15 CuadroTexto"/>
        <xdr:cNvSpPr txBox="1">
          <a:spLocks noChangeArrowheads="1"/>
        </xdr:cNvSpPr>
      </xdr:nvSpPr>
      <xdr:spPr>
        <a:xfrm>
          <a:off x="13830300" y="28098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7)</a:t>
          </a:r>
        </a:p>
      </xdr:txBody>
    </xdr:sp>
    <xdr:clientData/>
  </xdr:oneCellAnchor>
  <xdr:twoCellAnchor editAs="oneCell">
    <xdr:from>
      <xdr:col>11</xdr:col>
      <xdr:colOff>1038225</xdr:colOff>
      <xdr:row>0</xdr:row>
      <xdr:rowOff>38100</xdr:rowOff>
    </xdr:from>
    <xdr:to>
      <xdr:col>14</xdr:col>
      <xdr:colOff>533400</xdr:colOff>
      <xdr:row>5</xdr:row>
      <xdr:rowOff>9525</xdr:rowOff>
    </xdr:to>
    <xdr:pic>
      <xdr:nvPicPr>
        <xdr:cNvPr id="1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2715875" y="38100"/>
          <a:ext cx="2390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26"/>
  <sheetViews>
    <sheetView showGridLines="0" tabSelected="1" zoomScale="76" zoomScaleNormal="76" zoomScaleSheetLayoutView="70" zoomScalePageLayoutView="0" workbookViewId="0" topLeftCell="A1">
      <selection activeCell="A8" sqref="A8:N8"/>
    </sheetView>
  </sheetViews>
  <sheetFormatPr defaultColWidth="9.625" defaultRowHeight="12.75"/>
  <cols>
    <col min="1" max="1" width="25.00390625" style="21" customWidth="1"/>
    <col min="2" max="8" width="12.625" style="38" customWidth="1"/>
    <col min="9" max="9" width="14.625" style="38" customWidth="1"/>
    <col min="10" max="11" width="12.625" style="38" customWidth="1"/>
    <col min="12" max="12" width="13.625" style="38" customWidth="1"/>
    <col min="13" max="13" width="11.75390625" style="38" customWidth="1"/>
    <col min="14" max="14" width="12.625" style="38" customWidth="1"/>
  </cols>
  <sheetData>
    <row r="1" spans="1:24" ht="15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14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4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.25" customHeight="1">
      <c r="A6" s="60" t="s">
        <v>54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>
      <c r="A7" s="1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8.25" customHeight="1">
      <c r="A8" s="61" t="s">
        <v>69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47"/>
      <c r="N9" s="47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48.75" customHeight="1">
      <c r="A10" s="23" t="s">
        <v>5</v>
      </c>
      <c r="B10" s="23" t="s">
        <v>6</v>
      </c>
      <c r="C10" s="23" t="s">
        <v>7</v>
      </c>
      <c r="D10" s="22" t="s">
        <v>62</v>
      </c>
      <c r="E10" s="64" t="s">
        <v>63</v>
      </c>
      <c r="F10" s="24" t="s">
        <v>8</v>
      </c>
      <c r="G10" s="23" t="s">
        <v>9</v>
      </c>
      <c r="H10" s="22" t="s">
        <v>64</v>
      </c>
      <c r="I10" s="22" t="s">
        <v>65</v>
      </c>
      <c r="J10" s="23" t="s">
        <v>10</v>
      </c>
      <c r="K10" s="23" t="s">
        <v>11</v>
      </c>
      <c r="L10" s="22" t="s">
        <v>67</v>
      </c>
      <c r="M10" s="64" t="s">
        <v>66</v>
      </c>
      <c r="N10" s="22" t="s">
        <v>12</v>
      </c>
      <c r="O10" s="2"/>
      <c r="P10" s="2"/>
      <c r="Q10" s="2"/>
      <c r="R10" s="1"/>
      <c r="S10" s="1"/>
      <c r="T10" s="1"/>
      <c r="U10" s="1"/>
      <c r="V10" s="1"/>
      <c r="W10" s="1"/>
      <c r="X10" s="1"/>
    </row>
    <row r="11" spans="1:24" s="4" customFormat="1" ht="15" customHeight="1">
      <c r="A11" s="55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3"/>
      <c r="M11" s="33"/>
      <c r="N11" s="48"/>
      <c r="O11" s="56"/>
      <c r="P11" s="56"/>
      <c r="Q11" s="56"/>
      <c r="R11" s="3"/>
      <c r="S11" s="3"/>
      <c r="T11" s="3"/>
      <c r="U11" s="3"/>
      <c r="V11" s="3"/>
      <c r="W11" s="3"/>
      <c r="X11" s="3"/>
    </row>
    <row r="12" spans="1:24" s="4" customFormat="1" ht="15" customHeight="1">
      <c r="A12" s="16" t="s">
        <v>13</v>
      </c>
      <c r="B12" s="30">
        <f aca="true" t="shared" si="0" ref="B12:N12">B14+B30</f>
        <v>122</v>
      </c>
      <c r="C12" s="30">
        <f t="shared" si="0"/>
        <v>7</v>
      </c>
      <c r="D12" s="50">
        <f t="shared" si="0"/>
        <v>4</v>
      </c>
      <c r="E12" s="50">
        <f t="shared" si="0"/>
        <v>47</v>
      </c>
      <c r="F12" s="30">
        <f t="shared" si="0"/>
        <v>6</v>
      </c>
      <c r="G12" s="30">
        <f t="shared" si="0"/>
        <v>38</v>
      </c>
      <c r="H12" s="30">
        <f t="shared" si="0"/>
        <v>2</v>
      </c>
      <c r="I12" s="30">
        <f t="shared" si="0"/>
        <v>75</v>
      </c>
      <c r="J12" s="30">
        <f t="shared" si="0"/>
        <v>1</v>
      </c>
      <c r="K12" s="30">
        <f t="shared" si="0"/>
        <v>2</v>
      </c>
      <c r="L12" s="30">
        <f t="shared" si="0"/>
        <v>63</v>
      </c>
      <c r="M12" s="30">
        <f t="shared" si="0"/>
        <v>2</v>
      </c>
      <c r="N12" s="30">
        <f t="shared" si="0"/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4" customFormat="1" ht="15" customHeight="1">
      <c r="A13" s="16"/>
      <c r="B13" s="29"/>
      <c r="C13" s="29"/>
      <c r="D13" s="41"/>
      <c r="E13" s="41"/>
      <c r="F13" s="41"/>
      <c r="G13" s="28"/>
      <c r="H13" s="41"/>
      <c r="I13" s="41"/>
      <c r="J13" s="41"/>
      <c r="K13" s="4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" customFormat="1" ht="13.5" customHeight="1">
      <c r="A14" s="16" t="s">
        <v>14</v>
      </c>
      <c r="B14" s="30">
        <f aca="true" t="shared" si="1" ref="B14:M14">SUM(B15:B27)</f>
        <v>48</v>
      </c>
      <c r="C14" s="30">
        <f t="shared" si="1"/>
        <v>3</v>
      </c>
      <c r="D14" s="30">
        <f t="shared" si="1"/>
        <v>1</v>
      </c>
      <c r="E14" s="30">
        <f t="shared" si="1"/>
        <v>9</v>
      </c>
      <c r="F14" s="30">
        <f t="shared" si="1"/>
        <v>1</v>
      </c>
      <c r="G14" s="30">
        <f t="shared" si="1"/>
        <v>7</v>
      </c>
      <c r="H14" s="30">
        <f t="shared" si="1"/>
        <v>0</v>
      </c>
      <c r="I14" s="30">
        <f t="shared" si="1"/>
        <v>17</v>
      </c>
      <c r="J14" s="30">
        <f t="shared" si="1"/>
        <v>1</v>
      </c>
      <c r="K14" s="30">
        <f t="shared" si="1"/>
        <v>1</v>
      </c>
      <c r="L14" s="30">
        <f>SUM(L15:L28)</f>
        <v>25</v>
      </c>
      <c r="M14" s="30">
        <f t="shared" si="1"/>
        <v>2</v>
      </c>
      <c r="N14" s="30">
        <f>SUM(N15:N27)</f>
        <v>0</v>
      </c>
      <c r="O14" s="6"/>
      <c r="P14" s="7"/>
      <c r="Q14" s="7"/>
      <c r="R14" s="7"/>
      <c r="S14" s="7"/>
      <c r="T14" s="3"/>
      <c r="U14" s="3"/>
      <c r="V14" s="3"/>
      <c r="W14" s="3"/>
      <c r="X14" s="3"/>
    </row>
    <row r="15" spans="1:24" s="4" customFormat="1" ht="13.5" customHeight="1">
      <c r="A15" s="17" t="s">
        <v>15</v>
      </c>
      <c r="B15" s="31">
        <v>14</v>
      </c>
      <c r="C15" s="30">
        <v>1</v>
      </c>
      <c r="D15" s="39">
        <v>0</v>
      </c>
      <c r="E15" s="39">
        <v>2</v>
      </c>
      <c r="F15" s="39">
        <v>0</v>
      </c>
      <c r="G15" s="42">
        <v>2</v>
      </c>
      <c r="H15" s="39">
        <v>0</v>
      </c>
      <c r="I15" s="39">
        <v>1</v>
      </c>
      <c r="J15" s="39">
        <v>0</v>
      </c>
      <c r="K15" s="30">
        <v>0</v>
      </c>
      <c r="L15" s="34">
        <v>1</v>
      </c>
      <c r="M15" s="33">
        <v>0</v>
      </c>
      <c r="N15" s="33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4" customFormat="1" ht="13.5" customHeight="1">
      <c r="A16" s="17" t="s">
        <v>16</v>
      </c>
      <c r="B16" s="31">
        <v>9</v>
      </c>
      <c r="C16" s="33">
        <v>0</v>
      </c>
      <c r="D16" s="39">
        <v>0</v>
      </c>
      <c r="E16" s="39">
        <v>2</v>
      </c>
      <c r="F16" s="39">
        <v>1</v>
      </c>
      <c r="G16" s="42">
        <v>2</v>
      </c>
      <c r="H16" s="39">
        <v>0</v>
      </c>
      <c r="I16" s="39">
        <v>3</v>
      </c>
      <c r="J16" s="39">
        <v>0</v>
      </c>
      <c r="K16" s="39">
        <v>0</v>
      </c>
      <c r="L16" s="34">
        <v>1</v>
      </c>
      <c r="M16" s="33">
        <v>0</v>
      </c>
      <c r="N16" s="33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4" customFormat="1" ht="13.5" customHeight="1">
      <c r="A17" s="17" t="s">
        <v>17</v>
      </c>
      <c r="B17" s="31">
        <v>17</v>
      </c>
      <c r="C17" s="32">
        <v>1</v>
      </c>
      <c r="D17" s="39">
        <v>1</v>
      </c>
      <c r="E17" s="39">
        <v>4</v>
      </c>
      <c r="F17" s="39">
        <v>0</v>
      </c>
      <c r="G17" s="42">
        <v>1</v>
      </c>
      <c r="H17" s="39">
        <v>0</v>
      </c>
      <c r="I17" s="39">
        <v>4</v>
      </c>
      <c r="J17" s="39">
        <v>0</v>
      </c>
      <c r="K17" s="39">
        <v>0</v>
      </c>
      <c r="L17" s="34">
        <v>1</v>
      </c>
      <c r="M17" s="33">
        <v>0</v>
      </c>
      <c r="N17" s="33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" customFormat="1" ht="13.5" customHeight="1">
      <c r="A18" s="17" t="s">
        <v>18</v>
      </c>
      <c r="B18" s="31">
        <v>8</v>
      </c>
      <c r="C18" s="32">
        <v>1</v>
      </c>
      <c r="D18" s="39">
        <v>0</v>
      </c>
      <c r="E18" s="39">
        <v>1</v>
      </c>
      <c r="F18" s="39">
        <v>0</v>
      </c>
      <c r="G18" s="42">
        <v>2</v>
      </c>
      <c r="H18" s="39">
        <v>0</v>
      </c>
      <c r="I18" s="39">
        <v>8</v>
      </c>
      <c r="J18" s="39">
        <v>0</v>
      </c>
      <c r="K18" s="39">
        <v>0</v>
      </c>
      <c r="L18" s="34">
        <v>1</v>
      </c>
      <c r="M18" s="33">
        <v>0</v>
      </c>
      <c r="N18" s="33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4" customFormat="1" ht="13.5" customHeight="1">
      <c r="A19" s="17"/>
      <c r="B19" s="32"/>
      <c r="C19" s="32"/>
      <c r="D19" s="39"/>
      <c r="E19" s="39"/>
      <c r="F19" s="39"/>
      <c r="G19" s="39"/>
      <c r="H19" s="39"/>
      <c r="I19" s="39"/>
      <c r="J19" s="39"/>
      <c r="K19" s="39"/>
      <c r="L19" s="39"/>
      <c r="M19" s="33"/>
      <c r="N19" s="3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" customFormat="1" ht="13.5" customHeight="1">
      <c r="A20" s="17" t="s">
        <v>19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14</v>
      </c>
      <c r="M20" s="33">
        <v>0</v>
      </c>
      <c r="N20" s="33">
        <v>0</v>
      </c>
      <c r="O20" s="8"/>
      <c r="P20" s="8"/>
      <c r="Q20" s="5"/>
      <c r="R20" s="9"/>
      <c r="S20" s="9"/>
      <c r="T20" s="10"/>
      <c r="U20" s="3"/>
      <c r="V20" s="3"/>
      <c r="W20" s="3"/>
      <c r="X20" s="3"/>
    </row>
    <row r="21" spans="1:24" s="13" customFormat="1" ht="13.5" customHeight="1">
      <c r="A21" s="17" t="s">
        <v>20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4</v>
      </c>
      <c r="M21" s="33">
        <v>0</v>
      </c>
      <c r="N21" s="33">
        <v>0</v>
      </c>
      <c r="O21" s="5"/>
      <c r="P21" s="5"/>
      <c r="Q21" s="5"/>
      <c r="R21" s="11"/>
      <c r="S21" s="11"/>
      <c r="T21" s="12"/>
      <c r="U21" s="7"/>
      <c r="V21" s="7"/>
      <c r="W21" s="7"/>
      <c r="X21" s="7"/>
    </row>
    <row r="22" spans="1:24" s="4" customFormat="1" ht="13.5" customHeight="1">
      <c r="A22" s="17" t="s">
        <v>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"/>
      <c r="P22" s="8"/>
      <c r="Q22" s="8"/>
      <c r="R22" s="9"/>
      <c r="S22" s="9"/>
      <c r="T22" s="10"/>
      <c r="U22" s="3"/>
      <c r="V22" s="3"/>
      <c r="W22" s="3"/>
      <c r="X22" s="3"/>
    </row>
    <row r="23" spans="1:24" s="4" customFormat="1" ht="13.5" customHeight="1">
      <c r="A23" s="17" t="s">
        <v>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8"/>
      <c r="P23" s="8"/>
      <c r="Q23" s="8"/>
      <c r="R23" s="9"/>
      <c r="S23" s="9"/>
      <c r="T23" s="10"/>
      <c r="U23" s="3"/>
      <c r="V23" s="3"/>
      <c r="W23" s="3"/>
      <c r="X23" s="3"/>
    </row>
    <row r="24" spans="1:24" s="4" customFormat="1" ht="13.5" customHeight="1">
      <c r="A24" s="17" t="s">
        <v>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8"/>
      <c r="P24" s="8"/>
      <c r="Q24" s="8"/>
      <c r="R24" s="9"/>
      <c r="S24" s="9"/>
      <c r="T24" s="10"/>
      <c r="U24" s="3"/>
      <c r="V24" s="3"/>
      <c r="W24" s="3"/>
      <c r="X24" s="3"/>
    </row>
    <row r="25" spans="1:24" s="4" customFormat="1" ht="13.5" customHeight="1">
      <c r="A25" s="17" t="s">
        <v>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"/>
      <c r="P25" s="8"/>
      <c r="Q25" s="8"/>
      <c r="R25" s="9"/>
      <c r="S25" s="9"/>
      <c r="T25" s="10"/>
      <c r="U25" s="3"/>
      <c r="V25" s="3"/>
      <c r="W25" s="3"/>
      <c r="X25" s="3"/>
    </row>
    <row r="26" spans="1:24" s="4" customFormat="1" ht="13.5" customHeight="1">
      <c r="A26" s="1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8"/>
      <c r="N26" s="33"/>
      <c r="O26" s="8"/>
      <c r="P26" s="8"/>
      <c r="Q26" s="8"/>
      <c r="R26" s="9"/>
      <c r="S26" s="9"/>
      <c r="T26" s="10"/>
      <c r="U26" s="3"/>
      <c r="V26" s="3"/>
      <c r="W26" s="3"/>
      <c r="X26" s="3"/>
    </row>
    <row r="27" spans="1:24" s="4" customFormat="1" ht="13.5" customHeight="1">
      <c r="A27" s="17" t="s">
        <v>21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9">
        <v>1</v>
      </c>
      <c r="J27" s="39">
        <v>1</v>
      </c>
      <c r="K27" s="39">
        <v>1</v>
      </c>
      <c r="L27" s="39">
        <v>0</v>
      </c>
      <c r="M27" s="39">
        <v>2</v>
      </c>
      <c r="N27" s="33"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4" customFormat="1" ht="13.5" customHeight="1">
      <c r="A28" s="17" t="s">
        <v>53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3</v>
      </c>
      <c r="M28" s="33">
        <v>0</v>
      </c>
      <c r="N28" s="33">
        <v>0</v>
      </c>
      <c r="O28" s="7"/>
      <c r="P28" s="7"/>
      <c r="Q28" s="7"/>
      <c r="R28" s="7"/>
      <c r="S28" s="3"/>
      <c r="T28" s="3"/>
      <c r="U28" s="3"/>
      <c r="V28" s="3"/>
      <c r="W28" s="3"/>
      <c r="X28" s="3"/>
    </row>
    <row r="29" spans="1:24" s="4" customFormat="1" ht="13.5" customHeight="1">
      <c r="A29" s="16"/>
      <c r="B29" s="29"/>
      <c r="C29" s="29"/>
      <c r="D29" s="39"/>
      <c r="E29" s="39"/>
      <c r="F29" s="39"/>
      <c r="G29" s="39"/>
      <c r="H29" s="39"/>
      <c r="I29" s="39"/>
      <c r="J29" s="39"/>
      <c r="K29" s="39"/>
      <c r="L29" s="33"/>
      <c r="M29" s="33"/>
      <c r="N29" s="33"/>
      <c r="O29" s="7"/>
      <c r="P29" s="7"/>
      <c r="Q29" s="7"/>
      <c r="R29" s="7"/>
      <c r="S29" s="3"/>
      <c r="T29" s="3"/>
      <c r="U29" s="3"/>
      <c r="V29" s="3"/>
      <c r="W29" s="3"/>
      <c r="X29" s="3"/>
    </row>
    <row r="30" spans="1:24" s="4" customFormat="1" ht="13.5" customHeight="1">
      <c r="A30" s="16" t="s">
        <v>61</v>
      </c>
      <c r="B30" s="30">
        <f>SUM(B31:B61)</f>
        <v>74</v>
      </c>
      <c r="C30" s="30">
        <f>SUM(C31:C61)</f>
        <v>4</v>
      </c>
      <c r="D30" s="30">
        <f>SUM(D31:D61)</f>
        <v>3</v>
      </c>
      <c r="E30" s="30">
        <f>SUM(E31:E61)</f>
        <v>38</v>
      </c>
      <c r="F30" s="30">
        <f aca="true" t="shared" si="2" ref="F30:N30">SUM(F31:F61)</f>
        <v>5</v>
      </c>
      <c r="G30" s="30">
        <f t="shared" si="2"/>
        <v>31</v>
      </c>
      <c r="H30" s="30">
        <f t="shared" si="2"/>
        <v>2</v>
      </c>
      <c r="I30" s="30">
        <f t="shared" si="2"/>
        <v>58</v>
      </c>
      <c r="J30" s="30">
        <f t="shared" si="2"/>
        <v>0</v>
      </c>
      <c r="K30" s="30">
        <f t="shared" si="2"/>
        <v>1</v>
      </c>
      <c r="L30" s="30">
        <f t="shared" si="2"/>
        <v>38</v>
      </c>
      <c r="M30" s="30">
        <f t="shared" si="2"/>
        <v>0</v>
      </c>
      <c r="N30" s="30">
        <f t="shared" si="2"/>
        <v>1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4" customFormat="1" ht="13.5" customHeight="1">
      <c r="A31" s="17" t="s">
        <v>22</v>
      </c>
      <c r="B31" s="31">
        <v>3</v>
      </c>
      <c r="C31" s="39">
        <v>0</v>
      </c>
      <c r="D31" s="39">
        <v>0</v>
      </c>
      <c r="E31" s="39">
        <v>1</v>
      </c>
      <c r="F31" s="33">
        <v>0</v>
      </c>
      <c r="G31" s="33">
        <v>0</v>
      </c>
      <c r="H31" s="33">
        <v>0</v>
      </c>
      <c r="I31" s="39">
        <v>2</v>
      </c>
      <c r="J31" s="33">
        <v>0</v>
      </c>
      <c r="K31" s="33">
        <v>0</v>
      </c>
      <c r="L31" s="34">
        <v>1</v>
      </c>
      <c r="M31" s="33">
        <v>0</v>
      </c>
      <c r="N31" s="33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4" customFormat="1" ht="13.5" customHeight="1">
      <c r="A32" s="17" t="s">
        <v>23</v>
      </c>
      <c r="B32" s="31">
        <v>4</v>
      </c>
      <c r="C32" s="39">
        <v>0</v>
      </c>
      <c r="D32" s="39">
        <v>0</v>
      </c>
      <c r="E32" s="39">
        <v>1</v>
      </c>
      <c r="F32" s="33">
        <v>0</v>
      </c>
      <c r="G32" s="33">
        <v>0</v>
      </c>
      <c r="H32" s="33">
        <v>0</v>
      </c>
      <c r="I32" s="39">
        <v>2</v>
      </c>
      <c r="J32" s="33">
        <v>0</v>
      </c>
      <c r="K32" s="33">
        <v>0</v>
      </c>
      <c r="L32" s="34">
        <v>1</v>
      </c>
      <c r="M32" s="33">
        <v>0</v>
      </c>
      <c r="N32" s="33"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4" customFormat="1" ht="13.5" customHeight="1">
      <c r="A33" s="17" t="s">
        <v>24</v>
      </c>
      <c r="B33" s="31">
        <v>2</v>
      </c>
      <c r="C33" s="39">
        <v>0</v>
      </c>
      <c r="D33" s="39">
        <v>0</v>
      </c>
      <c r="E33" s="39">
        <v>1</v>
      </c>
      <c r="F33" s="33">
        <v>0</v>
      </c>
      <c r="G33" s="42">
        <v>1</v>
      </c>
      <c r="H33" s="33">
        <v>0</v>
      </c>
      <c r="I33" s="39">
        <v>1</v>
      </c>
      <c r="J33" s="33">
        <v>0</v>
      </c>
      <c r="K33" s="33">
        <v>0</v>
      </c>
      <c r="L33" s="34">
        <v>1</v>
      </c>
      <c r="M33" s="33">
        <v>0</v>
      </c>
      <c r="N33" s="33"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4" customFormat="1" ht="13.5" customHeight="1">
      <c r="A34" s="17" t="s">
        <v>25</v>
      </c>
      <c r="B34" s="31">
        <v>1</v>
      </c>
      <c r="C34" s="39">
        <v>0</v>
      </c>
      <c r="D34" s="39">
        <v>0</v>
      </c>
      <c r="E34" s="39">
        <v>1</v>
      </c>
      <c r="F34" s="39">
        <v>1</v>
      </c>
      <c r="G34" s="42">
        <v>1</v>
      </c>
      <c r="H34" s="33">
        <v>0</v>
      </c>
      <c r="I34" s="39">
        <v>1</v>
      </c>
      <c r="J34" s="33">
        <v>0</v>
      </c>
      <c r="K34" s="33">
        <v>0</v>
      </c>
      <c r="L34" s="34">
        <v>1</v>
      </c>
      <c r="M34" s="33">
        <v>0</v>
      </c>
      <c r="N34" s="33"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4" customFormat="1" ht="13.5" customHeight="1">
      <c r="A35" s="17" t="s">
        <v>26</v>
      </c>
      <c r="B35" s="31">
        <v>2</v>
      </c>
      <c r="C35" s="39">
        <v>0</v>
      </c>
      <c r="D35" s="39">
        <v>0</v>
      </c>
      <c r="E35" s="39">
        <v>0</v>
      </c>
      <c r="F35" s="33">
        <v>0</v>
      </c>
      <c r="G35" s="33">
        <v>0</v>
      </c>
      <c r="H35" s="33">
        <v>0</v>
      </c>
      <c r="I35" s="39">
        <v>2</v>
      </c>
      <c r="J35" s="33">
        <v>0</v>
      </c>
      <c r="K35" s="33">
        <v>0</v>
      </c>
      <c r="L35" s="34">
        <v>1</v>
      </c>
      <c r="M35" s="33">
        <v>0</v>
      </c>
      <c r="N35" s="33">
        <v>0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4" customFormat="1" ht="13.5" customHeight="1">
      <c r="A36" s="17" t="s">
        <v>27</v>
      </c>
      <c r="B36" s="31">
        <v>2</v>
      </c>
      <c r="C36" s="39">
        <v>0</v>
      </c>
      <c r="D36" s="39">
        <v>0</v>
      </c>
      <c r="E36" s="39">
        <v>0</v>
      </c>
      <c r="F36" s="33">
        <v>0</v>
      </c>
      <c r="G36" s="33">
        <v>0</v>
      </c>
      <c r="H36" s="33">
        <v>0</v>
      </c>
      <c r="I36" s="39">
        <v>2</v>
      </c>
      <c r="J36" s="33">
        <v>0</v>
      </c>
      <c r="K36" s="33">
        <v>0</v>
      </c>
      <c r="L36" s="34">
        <v>1</v>
      </c>
      <c r="M36" s="33">
        <v>0</v>
      </c>
      <c r="N36" s="33"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4" customFormat="1" ht="13.5" customHeight="1">
      <c r="A37" s="17" t="s">
        <v>28</v>
      </c>
      <c r="B37" s="31">
        <v>2</v>
      </c>
      <c r="C37" s="39">
        <v>0</v>
      </c>
      <c r="D37" s="39">
        <v>0</v>
      </c>
      <c r="E37" s="39">
        <v>1</v>
      </c>
      <c r="F37" s="33">
        <v>0</v>
      </c>
      <c r="G37" s="33">
        <v>0</v>
      </c>
      <c r="H37" s="33">
        <v>0</v>
      </c>
      <c r="I37" s="39">
        <v>1</v>
      </c>
      <c r="J37" s="33">
        <v>0</v>
      </c>
      <c r="K37" s="33">
        <v>0</v>
      </c>
      <c r="L37" s="34">
        <v>1</v>
      </c>
      <c r="M37" s="33">
        <v>0</v>
      </c>
      <c r="N37" s="33"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4" customFormat="1" ht="13.5" customHeight="1">
      <c r="A38" s="18" t="s">
        <v>29</v>
      </c>
      <c r="B38" s="31">
        <v>2</v>
      </c>
      <c r="C38" s="39">
        <v>0</v>
      </c>
      <c r="D38" s="39">
        <v>0</v>
      </c>
      <c r="E38" s="34">
        <v>1</v>
      </c>
      <c r="F38" s="34">
        <v>1</v>
      </c>
      <c r="G38" s="42">
        <v>1</v>
      </c>
      <c r="H38" s="33">
        <v>0</v>
      </c>
      <c r="I38" s="34">
        <v>1</v>
      </c>
      <c r="J38" s="33">
        <v>0</v>
      </c>
      <c r="K38" s="33">
        <v>0</v>
      </c>
      <c r="L38" s="34">
        <v>1</v>
      </c>
      <c r="M38" s="33">
        <v>0</v>
      </c>
      <c r="N38" s="33">
        <v>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4" customFormat="1" ht="13.5" customHeight="1">
      <c r="A39" s="17" t="s">
        <v>30</v>
      </c>
      <c r="B39" s="31">
        <v>3</v>
      </c>
      <c r="C39" s="39">
        <v>0</v>
      </c>
      <c r="D39" s="39">
        <v>0</v>
      </c>
      <c r="E39" s="39">
        <v>2</v>
      </c>
      <c r="F39" s="39">
        <v>1</v>
      </c>
      <c r="G39" s="42">
        <v>2</v>
      </c>
      <c r="H39" s="33">
        <v>0</v>
      </c>
      <c r="I39" s="34">
        <v>2</v>
      </c>
      <c r="J39" s="33">
        <v>0</v>
      </c>
      <c r="K39" s="33">
        <v>0</v>
      </c>
      <c r="L39" s="34">
        <v>2</v>
      </c>
      <c r="M39" s="33">
        <v>0</v>
      </c>
      <c r="N39" s="33"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4" customFormat="1" ht="13.5" customHeight="1">
      <c r="A40" s="17" t="s">
        <v>31</v>
      </c>
      <c r="B40" s="31">
        <v>5</v>
      </c>
      <c r="C40" s="39">
        <v>0</v>
      </c>
      <c r="D40" s="39">
        <v>0</v>
      </c>
      <c r="E40" s="39">
        <v>1</v>
      </c>
      <c r="F40" s="39">
        <v>1</v>
      </c>
      <c r="G40" s="33">
        <v>0</v>
      </c>
      <c r="H40" s="33">
        <v>0</v>
      </c>
      <c r="I40" s="34">
        <v>1</v>
      </c>
      <c r="J40" s="33">
        <v>0</v>
      </c>
      <c r="K40" s="33">
        <v>0</v>
      </c>
      <c r="L40" s="34">
        <v>1</v>
      </c>
      <c r="M40" s="33">
        <v>0</v>
      </c>
      <c r="N40" s="33"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4" customFormat="1" ht="13.5" customHeight="1">
      <c r="A41" s="17" t="s">
        <v>32</v>
      </c>
      <c r="B41" s="31">
        <v>2</v>
      </c>
      <c r="C41" s="39">
        <v>0</v>
      </c>
      <c r="D41" s="33">
        <v>0</v>
      </c>
      <c r="E41" s="39">
        <v>1</v>
      </c>
      <c r="F41" s="33">
        <v>0</v>
      </c>
      <c r="G41" s="42">
        <v>1</v>
      </c>
      <c r="H41" s="39">
        <v>1</v>
      </c>
      <c r="I41" s="34">
        <v>1</v>
      </c>
      <c r="J41" s="33">
        <v>0</v>
      </c>
      <c r="K41" s="33">
        <v>0</v>
      </c>
      <c r="L41" s="34">
        <v>1</v>
      </c>
      <c r="M41" s="33">
        <v>0</v>
      </c>
      <c r="N41" s="33">
        <v>0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4" customFormat="1" ht="13.5" customHeight="1">
      <c r="A42" s="17" t="s">
        <v>33</v>
      </c>
      <c r="B42" s="31">
        <v>3</v>
      </c>
      <c r="C42" s="39">
        <v>0</v>
      </c>
      <c r="D42" s="39">
        <v>0</v>
      </c>
      <c r="E42" s="39">
        <v>1</v>
      </c>
      <c r="F42" s="33">
        <v>0</v>
      </c>
      <c r="G42" s="42">
        <v>1</v>
      </c>
      <c r="H42" s="33">
        <v>0</v>
      </c>
      <c r="I42" s="34">
        <v>1</v>
      </c>
      <c r="J42" s="33">
        <v>0</v>
      </c>
      <c r="K42" s="33">
        <v>0</v>
      </c>
      <c r="L42" s="34">
        <v>2</v>
      </c>
      <c r="M42" s="33">
        <v>0</v>
      </c>
      <c r="N42" s="33">
        <v>0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4" customFormat="1" ht="13.5" customHeight="1">
      <c r="A43" s="17" t="s">
        <v>34</v>
      </c>
      <c r="B43" s="31">
        <v>3</v>
      </c>
      <c r="C43" s="32">
        <v>1</v>
      </c>
      <c r="D43" s="39">
        <v>1</v>
      </c>
      <c r="E43" s="33">
        <v>0</v>
      </c>
      <c r="F43" s="33">
        <v>0</v>
      </c>
      <c r="G43" s="42">
        <v>1</v>
      </c>
      <c r="H43" s="33">
        <v>0</v>
      </c>
      <c r="I43" s="34">
        <v>1</v>
      </c>
      <c r="J43" s="33">
        <v>0</v>
      </c>
      <c r="K43" s="33">
        <v>0</v>
      </c>
      <c r="L43" s="34">
        <v>1</v>
      </c>
      <c r="M43" s="33">
        <v>0</v>
      </c>
      <c r="N43" s="33">
        <v>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4" customFormat="1" ht="13.5" customHeight="1">
      <c r="A44" s="17" t="s">
        <v>35</v>
      </c>
      <c r="B44" s="31">
        <v>0</v>
      </c>
      <c r="C44" s="32">
        <v>2</v>
      </c>
      <c r="D44" s="39">
        <v>2</v>
      </c>
      <c r="E44" s="39">
        <v>3</v>
      </c>
      <c r="F44" s="33">
        <v>0</v>
      </c>
      <c r="G44" s="42">
        <v>2</v>
      </c>
      <c r="H44" s="33">
        <v>0</v>
      </c>
      <c r="I44" s="34">
        <v>3</v>
      </c>
      <c r="J44" s="33">
        <v>0</v>
      </c>
      <c r="K44" s="33">
        <v>0</v>
      </c>
      <c r="L44" s="34">
        <v>1</v>
      </c>
      <c r="M44" s="33">
        <v>0</v>
      </c>
      <c r="N44" s="33">
        <v>1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4" customFormat="1" ht="13.5" customHeight="1">
      <c r="A45" s="17" t="s">
        <v>36</v>
      </c>
      <c r="B45" s="31">
        <v>2</v>
      </c>
      <c r="C45" s="39">
        <v>0</v>
      </c>
      <c r="D45" s="33">
        <v>0</v>
      </c>
      <c r="E45" s="39">
        <v>1</v>
      </c>
      <c r="F45" s="33">
        <v>0</v>
      </c>
      <c r="G45" s="33">
        <v>0</v>
      </c>
      <c r="H45" s="33">
        <v>0</v>
      </c>
      <c r="I45" s="34">
        <v>2</v>
      </c>
      <c r="J45" s="33">
        <v>0</v>
      </c>
      <c r="K45" s="33">
        <v>0</v>
      </c>
      <c r="L45" s="34">
        <v>1</v>
      </c>
      <c r="M45" s="33">
        <v>0</v>
      </c>
      <c r="N45" s="33">
        <v>0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4" customFormat="1" ht="13.5" customHeight="1">
      <c r="A46" s="17" t="s">
        <v>37</v>
      </c>
      <c r="B46" s="31">
        <v>3</v>
      </c>
      <c r="C46" s="39">
        <v>0</v>
      </c>
      <c r="D46" s="33">
        <v>0</v>
      </c>
      <c r="E46" s="39">
        <v>1</v>
      </c>
      <c r="F46" s="33">
        <v>0</v>
      </c>
      <c r="G46" s="42">
        <v>1</v>
      </c>
      <c r="H46" s="45">
        <v>1</v>
      </c>
      <c r="I46" s="34">
        <v>2</v>
      </c>
      <c r="J46" s="33">
        <v>0</v>
      </c>
      <c r="K46" s="33">
        <v>1</v>
      </c>
      <c r="L46" s="34">
        <v>2</v>
      </c>
      <c r="M46" s="33">
        <v>0</v>
      </c>
      <c r="N46" s="33">
        <v>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4" customFormat="1" ht="13.5" customHeight="1">
      <c r="A47" s="17" t="s">
        <v>38</v>
      </c>
      <c r="B47" s="31">
        <v>2</v>
      </c>
      <c r="C47" s="39">
        <v>0</v>
      </c>
      <c r="D47" s="33">
        <v>0</v>
      </c>
      <c r="E47" s="39">
        <v>1</v>
      </c>
      <c r="F47" s="33">
        <v>0</v>
      </c>
      <c r="G47" s="33">
        <v>0</v>
      </c>
      <c r="H47" s="33">
        <v>0</v>
      </c>
      <c r="I47" s="34">
        <v>3</v>
      </c>
      <c r="J47" s="33">
        <v>0</v>
      </c>
      <c r="K47" s="33">
        <v>0</v>
      </c>
      <c r="L47" s="34">
        <v>2</v>
      </c>
      <c r="M47" s="33">
        <v>0</v>
      </c>
      <c r="N47" s="33"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13.5" customHeight="1">
      <c r="A48" s="17" t="s">
        <v>39</v>
      </c>
      <c r="B48" s="31">
        <v>2</v>
      </c>
      <c r="C48" s="32">
        <v>1</v>
      </c>
      <c r="D48" s="33">
        <v>0</v>
      </c>
      <c r="E48" s="39">
        <v>1</v>
      </c>
      <c r="F48" s="33">
        <v>0</v>
      </c>
      <c r="G48" s="42">
        <v>2</v>
      </c>
      <c r="H48" s="33">
        <v>0</v>
      </c>
      <c r="I48" s="34">
        <v>1</v>
      </c>
      <c r="J48" s="33">
        <v>0</v>
      </c>
      <c r="K48" s="33">
        <v>0</v>
      </c>
      <c r="L48" s="34">
        <v>2</v>
      </c>
      <c r="M48" s="33">
        <v>0</v>
      </c>
      <c r="N48" s="33">
        <v>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4" customFormat="1" ht="13.5" customHeight="1">
      <c r="A49" s="17" t="s">
        <v>40</v>
      </c>
      <c r="B49" s="31">
        <v>4</v>
      </c>
      <c r="C49" s="39">
        <v>0</v>
      </c>
      <c r="D49" s="33">
        <v>0</v>
      </c>
      <c r="E49" s="39">
        <v>1</v>
      </c>
      <c r="F49" s="33">
        <v>0</v>
      </c>
      <c r="G49" s="42">
        <v>1</v>
      </c>
      <c r="H49" s="33">
        <v>0</v>
      </c>
      <c r="I49" s="34">
        <v>5</v>
      </c>
      <c r="J49" s="33">
        <v>0</v>
      </c>
      <c r="K49" s="33">
        <v>0</v>
      </c>
      <c r="L49" s="34">
        <v>1</v>
      </c>
      <c r="M49" s="33">
        <v>0</v>
      </c>
      <c r="N49" s="33">
        <v>0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4" customFormat="1" ht="13.5" customHeight="1">
      <c r="A50" s="17" t="s">
        <v>41</v>
      </c>
      <c r="B50" s="31">
        <v>2</v>
      </c>
      <c r="C50" s="39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4">
        <v>1</v>
      </c>
      <c r="J50" s="33">
        <v>0</v>
      </c>
      <c r="K50" s="33">
        <v>0</v>
      </c>
      <c r="L50" s="34">
        <v>1</v>
      </c>
      <c r="M50" s="33">
        <v>0</v>
      </c>
      <c r="N50" s="33"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4" customFormat="1" ht="13.5" customHeight="1">
      <c r="A51" s="17" t="s">
        <v>42</v>
      </c>
      <c r="B51" s="31">
        <v>2</v>
      </c>
      <c r="C51" s="39">
        <v>0</v>
      </c>
      <c r="D51" s="33">
        <v>0</v>
      </c>
      <c r="E51" s="39">
        <v>1</v>
      </c>
      <c r="F51" s="33">
        <v>0</v>
      </c>
      <c r="G51" s="42">
        <v>1</v>
      </c>
      <c r="H51" s="33">
        <v>0</v>
      </c>
      <c r="I51" s="34">
        <v>1</v>
      </c>
      <c r="J51" s="33">
        <v>0</v>
      </c>
      <c r="K51" s="33">
        <v>0</v>
      </c>
      <c r="L51" s="34">
        <v>1</v>
      </c>
      <c r="M51" s="33">
        <v>0</v>
      </c>
      <c r="N51" s="33">
        <v>0</v>
      </c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4" customFormat="1" ht="13.5" customHeight="1">
      <c r="A52" s="17" t="s">
        <v>43</v>
      </c>
      <c r="B52" s="31">
        <v>1</v>
      </c>
      <c r="C52" s="39">
        <v>0</v>
      </c>
      <c r="D52" s="33">
        <v>0</v>
      </c>
      <c r="E52" s="33">
        <v>0</v>
      </c>
      <c r="F52" s="33">
        <v>0</v>
      </c>
      <c r="G52" s="42">
        <v>1</v>
      </c>
      <c r="H52" s="33">
        <v>0</v>
      </c>
      <c r="I52" s="34">
        <v>2</v>
      </c>
      <c r="J52" s="33">
        <v>0</v>
      </c>
      <c r="K52" s="33">
        <v>0</v>
      </c>
      <c r="L52" s="34">
        <v>2</v>
      </c>
      <c r="M52" s="33">
        <v>0</v>
      </c>
      <c r="N52" s="33">
        <v>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4" customFormat="1" ht="13.5" customHeight="1">
      <c r="A53" s="17" t="s">
        <v>44</v>
      </c>
      <c r="B53" s="31">
        <v>1</v>
      </c>
      <c r="C53" s="39">
        <v>0</v>
      </c>
      <c r="D53" s="33">
        <v>0</v>
      </c>
      <c r="E53" s="39">
        <v>1</v>
      </c>
      <c r="F53" s="33">
        <v>0</v>
      </c>
      <c r="G53" s="42">
        <v>3</v>
      </c>
      <c r="H53" s="33">
        <v>0</v>
      </c>
      <c r="I53" s="34">
        <v>4</v>
      </c>
      <c r="J53" s="33">
        <v>0</v>
      </c>
      <c r="K53" s="33">
        <v>0</v>
      </c>
      <c r="L53" s="34">
        <v>1</v>
      </c>
      <c r="M53" s="33">
        <v>0</v>
      </c>
      <c r="N53" s="33">
        <v>0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4" customFormat="1" ht="13.5" customHeight="1">
      <c r="A54" s="17" t="s">
        <v>45</v>
      </c>
      <c r="B54" s="31">
        <v>4</v>
      </c>
      <c r="C54" s="39">
        <v>0</v>
      </c>
      <c r="D54" s="33">
        <v>0</v>
      </c>
      <c r="E54" s="39">
        <v>1</v>
      </c>
      <c r="F54" s="33">
        <v>0</v>
      </c>
      <c r="G54" s="42">
        <v>1</v>
      </c>
      <c r="H54" s="33">
        <v>0</v>
      </c>
      <c r="I54" s="34">
        <v>2</v>
      </c>
      <c r="J54" s="33">
        <v>0</v>
      </c>
      <c r="K54" s="33">
        <v>0</v>
      </c>
      <c r="L54" s="34">
        <v>1</v>
      </c>
      <c r="M54" s="33">
        <v>0</v>
      </c>
      <c r="N54" s="33">
        <v>0</v>
      </c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4" customFormat="1" ht="13.5" customHeight="1">
      <c r="A55" s="17" t="s">
        <v>46</v>
      </c>
      <c r="B55" s="31">
        <v>5</v>
      </c>
      <c r="C55" s="39">
        <v>0</v>
      </c>
      <c r="D55" s="33">
        <v>0</v>
      </c>
      <c r="E55" s="39">
        <v>2</v>
      </c>
      <c r="F55" s="33">
        <v>0</v>
      </c>
      <c r="G55" s="42">
        <v>6</v>
      </c>
      <c r="H55" s="33">
        <v>0</v>
      </c>
      <c r="I55" s="34">
        <v>1</v>
      </c>
      <c r="J55" s="33">
        <v>0</v>
      </c>
      <c r="K55" s="33">
        <v>0</v>
      </c>
      <c r="L55" s="34">
        <v>1</v>
      </c>
      <c r="M55" s="33">
        <v>0</v>
      </c>
      <c r="N55" s="33"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4" customFormat="1" ht="13.5" customHeight="1">
      <c r="A56" s="17" t="s">
        <v>47</v>
      </c>
      <c r="B56" s="31">
        <v>1</v>
      </c>
      <c r="C56" s="39">
        <v>0</v>
      </c>
      <c r="D56" s="33">
        <v>0</v>
      </c>
      <c r="E56" s="39">
        <v>1</v>
      </c>
      <c r="F56" s="33">
        <v>0</v>
      </c>
      <c r="G56" s="33">
        <v>0</v>
      </c>
      <c r="H56" s="33">
        <v>0</v>
      </c>
      <c r="I56" s="34">
        <v>1</v>
      </c>
      <c r="J56" s="33">
        <v>0</v>
      </c>
      <c r="K56" s="33">
        <v>0</v>
      </c>
      <c r="L56" s="34">
        <v>1</v>
      </c>
      <c r="M56" s="33">
        <v>0</v>
      </c>
      <c r="N56" s="33">
        <v>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s="4" customFormat="1" ht="13.5" customHeight="1">
      <c r="A57" s="17" t="s">
        <v>48</v>
      </c>
      <c r="B57" s="31">
        <v>4</v>
      </c>
      <c r="C57" s="39">
        <v>0</v>
      </c>
      <c r="D57" s="33">
        <v>0</v>
      </c>
      <c r="E57" s="39">
        <v>1</v>
      </c>
      <c r="F57" s="33">
        <v>0</v>
      </c>
      <c r="G57" s="42">
        <v>1</v>
      </c>
      <c r="H57" s="33">
        <v>0</v>
      </c>
      <c r="I57" s="34">
        <v>1</v>
      </c>
      <c r="J57" s="33">
        <v>0</v>
      </c>
      <c r="K57" s="33">
        <v>0</v>
      </c>
      <c r="L57" s="34">
        <v>1</v>
      </c>
      <c r="M57" s="33">
        <v>0</v>
      </c>
      <c r="N57" s="33">
        <v>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s="4" customFormat="1" ht="13.5" customHeight="1">
      <c r="A58" s="17" t="s">
        <v>49</v>
      </c>
      <c r="B58" s="31">
        <v>1</v>
      </c>
      <c r="C58" s="39">
        <v>0</v>
      </c>
      <c r="D58" s="33">
        <v>0</v>
      </c>
      <c r="E58" s="39">
        <v>3</v>
      </c>
      <c r="F58" s="33">
        <v>0</v>
      </c>
      <c r="G58" s="33">
        <v>0</v>
      </c>
      <c r="H58" s="33">
        <v>0</v>
      </c>
      <c r="I58" s="34">
        <v>3</v>
      </c>
      <c r="J58" s="33">
        <v>0</v>
      </c>
      <c r="K58" s="33">
        <v>0</v>
      </c>
      <c r="L58" s="34">
        <v>2</v>
      </c>
      <c r="M58" s="33">
        <v>0</v>
      </c>
      <c r="N58" s="33"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s="4" customFormat="1" ht="13.5" customHeight="1">
      <c r="A59" s="17" t="s">
        <v>50</v>
      </c>
      <c r="B59" s="31">
        <v>2</v>
      </c>
      <c r="C59" s="39">
        <v>0</v>
      </c>
      <c r="D59" s="33">
        <v>0</v>
      </c>
      <c r="E59" s="39">
        <v>2</v>
      </c>
      <c r="F59" s="39">
        <v>1</v>
      </c>
      <c r="G59" s="43">
        <v>2</v>
      </c>
      <c r="H59" s="33">
        <v>0</v>
      </c>
      <c r="I59" s="34">
        <v>3</v>
      </c>
      <c r="J59" s="33">
        <v>0</v>
      </c>
      <c r="K59" s="33">
        <v>0</v>
      </c>
      <c r="L59" s="34">
        <v>1</v>
      </c>
      <c r="M59" s="33">
        <v>0</v>
      </c>
      <c r="N59" s="33"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s="4" customFormat="1" ht="13.5" customHeight="1">
      <c r="A60" s="17" t="s">
        <v>51</v>
      </c>
      <c r="B60" s="31">
        <v>2</v>
      </c>
      <c r="C60" s="39">
        <v>0</v>
      </c>
      <c r="D60" s="33">
        <v>0</v>
      </c>
      <c r="E60" s="39">
        <v>6</v>
      </c>
      <c r="F60" s="33">
        <v>0</v>
      </c>
      <c r="G60" s="43">
        <v>1</v>
      </c>
      <c r="H60" s="33">
        <v>0</v>
      </c>
      <c r="I60" s="34">
        <v>2</v>
      </c>
      <c r="J60" s="33">
        <v>0</v>
      </c>
      <c r="K60" s="33">
        <v>0</v>
      </c>
      <c r="L60" s="34">
        <v>1</v>
      </c>
      <c r="M60" s="33">
        <v>0</v>
      </c>
      <c r="N60" s="33"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s="4" customFormat="1" ht="13.5" customHeight="1">
      <c r="A61" s="18" t="s">
        <v>52</v>
      </c>
      <c r="B61" s="31">
        <v>2</v>
      </c>
      <c r="C61" s="39">
        <v>0</v>
      </c>
      <c r="D61" s="33">
        <v>0</v>
      </c>
      <c r="E61" s="34">
        <v>1</v>
      </c>
      <c r="F61" s="33">
        <v>0</v>
      </c>
      <c r="G61" s="43">
        <v>1</v>
      </c>
      <c r="H61" s="33">
        <v>0</v>
      </c>
      <c r="I61" s="34">
        <v>3</v>
      </c>
      <c r="J61" s="33">
        <v>0</v>
      </c>
      <c r="K61" s="33">
        <v>0</v>
      </c>
      <c r="L61" s="34">
        <v>1</v>
      </c>
      <c r="M61" s="33">
        <v>0</v>
      </c>
      <c r="N61" s="33"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s="4" customFormat="1" ht="13.5" customHeight="1">
      <c r="A62" s="19"/>
      <c r="B62" s="35"/>
      <c r="C62" s="40"/>
      <c r="D62" s="40"/>
      <c r="E62" s="40"/>
      <c r="F62" s="40"/>
      <c r="G62" s="44"/>
      <c r="H62" s="40"/>
      <c r="I62" s="40"/>
      <c r="J62" s="46"/>
      <c r="K62" s="46"/>
      <c r="L62" s="46"/>
      <c r="M62" s="46"/>
      <c r="N62" s="46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14" s="51" customFormat="1" ht="17.25" customHeight="1">
      <c r="A63" s="53" t="s">
        <v>55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s="51" customFormat="1" ht="12.75">
      <c r="A64" s="58" t="s">
        <v>56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27" s="51" customFormat="1" ht="27" customHeight="1">
      <c r="A65" s="63" t="s">
        <v>68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14" s="51" customFormat="1" ht="17.25" customHeight="1">
      <c r="A66" s="58" t="s">
        <v>57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s="51" customFormat="1" ht="17.25" customHeight="1">
      <c r="A67" s="58" t="s">
        <v>58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s="51" customFormat="1" ht="17.25" customHeight="1">
      <c r="A68" s="58" t="s">
        <v>59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s="51" customFormat="1" ht="17.25" customHeight="1">
      <c r="A69" s="58" t="s">
        <v>60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s="51" customFormat="1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s="4" customFormat="1" ht="15.75">
      <c r="A71" s="25"/>
      <c r="B71" s="36"/>
      <c r="C71" s="57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4" customFormat="1" ht="15.75">
      <c r="A72" s="2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s="4" customFormat="1" ht="15.75">
      <c r="A73" s="2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4" customFormat="1" ht="15.75">
      <c r="A74" s="2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4" customFormat="1" ht="15.75">
      <c r="A75" s="2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4" customFormat="1" ht="15.75">
      <c r="A76" s="2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s="4" customFormat="1" ht="15.75">
      <c r="A77" s="2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s="4" customFormat="1" ht="15.75">
      <c r="A78" s="2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s="4" customFormat="1" ht="15.75">
      <c r="A79" s="2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s="4" customFormat="1" ht="15.75">
      <c r="A80" s="2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s="4" customFormat="1" ht="15.75">
      <c r="A81" s="2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s="4" customFormat="1" ht="15.75">
      <c r="A82" s="2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s="4" customFormat="1" ht="15.75">
      <c r="A83" s="2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s="4" customFormat="1" ht="15.75">
      <c r="A84" s="2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s="4" customFormat="1" ht="15.75">
      <c r="A85" s="2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s="4" customFormat="1" ht="15.75">
      <c r="A86" s="2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s="4" customFormat="1" ht="15.75">
      <c r="A87" s="2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s="4" customFormat="1" ht="15.75">
      <c r="A88" s="2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s="4" customFormat="1" ht="15.75">
      <c r="A89" s="2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s="4" customFormat="1" ht="15.75">
      <c r="A90" s="2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s="4" customFormat="1" ht="15.75">
      <c r="A91" s="2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s="4" customFormat="1" ht="15.75">
      <c r="A92" s="2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s="4" customFormat="1" ht="15.75">
      <c r="A93" s="2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s="4" customFormat="1" ht="15.75">
      <c r="A94" s="2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s="4" customFormat="1" ht="15.75">
      <c r="A95" s="2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s="4" customFormat="1" ht="15.75">
      <c r="A96" s="2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s="4" customFormat="1" ht="15.75">
      <c r="A97" s="2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s="4" customFormat="1" ht="15.75">
      <c r="A98" s="2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s="4" customFormat="1" ht="15.75">
      <c r="A99" s="2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s="4" customFormat="1" ht="15.75">
      <c r="A100" s="2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s="4" customFormat="1" ht="15.75">
      <c r="A101" s="2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s="4" customFormat="1" ht="15.75">
      <c r="A102" s="2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s="4" customFormat="1" ht="15.75">
      <c r="A103" s="2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s="4" customFormat="1" ht="15.75">
      <c r="A104" s="2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s="4" customFormat="1" ht="15.75">
      <c r="A105" s="2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s="4" customFormat="1" ht="15.75">
      <c r="A106" s="2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s="4" customFormat="1" ht="15.75">
      <c r="A107" s="2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s="4" customFormat="1" ht="15.75">
      <c r="A108" s="2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s="4" customFormat="1" ht="15.75">
      <c r="A109" s="2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2.75">
      <c r="A110" s="20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49"/>
      <c r="N110" s="49"/>
    </row>
    <row r="111" spans="1:14" ht="12.75">
      <c r="A111" s="2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49"/>
      <c r="N111" s="49"/>
    </row>
    <row r="112" spans="1:14" ht="12.75">
      <c r="A112" s="20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49"/>
      <c r="N112" s="49"/>
    </row>
    <row r="113" spans="1:14" ht="12.75">
      <c r="A113" s="20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49"/>
      <c r="N113" s="49"/>
    </row>
    <row r="114" spans="1:14" ht="12.75">
      <c r="A114" s="20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49"/>
      <c r="N114" s="49"/>
    </row>
    <row r="115" spans="2:14" ht="12.75">
      <c r="B115" s="37"/>
      <c r="M115" s="49"/>
      <c r="N115" s="49"/>
    </row>
    <row r="116" spans="2:14" ht="12.75">
      <c r="B116" s="37"/>
      <c r="M116" s="49"/>
      <c r="N116" s="49"/>
    </row>
    <row r="117" spans="2:14" ht="12.75">
      <c r="B117" s="37"/>
      <c r="M117" s="49"/>
      <c r="N117" s="49"/>
    </row>
    <row r="118" spans="13:14" ht="12.75">
      <c r="M118" s="49"/>
      <c r="N118" s="49"/>
    </row>
    <row r="119" spans="13:14" ht="12.75">
      <c r="M119" s="49"/>
      <c r="N119" s="49"/>
    </row>
    <row r="120" spans="13:14" ht="12.75">
      <c r="M120" s="49"/>
      <c r="N120" s="49"/>
    </row>
    <row r="121" spans="13:14" ht="12.75">
      <c r="M121" s="49"/>
      <c r="N121" s="49"/>
    </row>
    <row r="122" spans="13:14" ht="12.75">
      <c r="M122" s="49"/>
      <c r="N122" s="49"/>
    </row>
    <row r="123" spans="13:14" ht="12.75">
      <c r="M123" s="49"/>
      <c r="N123" s="49"/>
    </row>
    <row r="124" spans="13:14" ht="12.75">
      <c r="M124" s="49"/>
      <c r="N124" s="49"/>
    </row>
    <row r="125" spans="13:14" ht="12.75">
      <c r="M125" s="49"/>
      <c r="N125" s="49"/>
    </row>
    <row r="126" spans="13:14" ht="12.75">
      <c r="M126" s="49"/>
      <c r="N126" s="49"/>
    </row>
  </sheetData>
  <sheetProtection/>
  <mergeCells count="9">
    <mergeCell ref="A66:N66"/>
    <mergeCell ref="A67:N67"/>
    <mergeCell ref="A68:N68"/>
    <mergeCell ref="A69:N69"/>
    <mergeCell ref="A1:N1"/>
    <mergeCell ref="A6:N6"/>
    <mergeCell ref="A8:N8"/>
    <mergeCell ref="A64:N64"/>
    <mergeCell ref="A65:N65"/>
  </mergeCells>
  <printOptions/>
  <pageMargins left="0.984251968503937" right="0" top="0" bottom="0.5905511811023623" header="0" footer="0"/>
  <pageSetup firstPageNumber="352" useFirstPageNumber="1" fitToHeight="1" fitToWidth="1" horizontalDpi="600" verticalDpi="600" orientation="landscape" scale="49" r:id="rId2"/>
  <rowBreaks count="1" manualBreakCount="1">
    <brk id="9" max="13" man="1"/>
  </rowBreaks>
  <colBreaks count="1" manualBreakCount="1">
    <brk id="10" max="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2014-07-11T19:49:46Z</cp:lastPrinted>
  <dcterms:created xsi:type="dcterms:W3CDTF">2004-01-20T18:09:35Z</dcterms:created>
  <dcterms:modified xsi:type="dcterms:W3CDTF">2014-07-11T19:50:57Z</dcterms:modified>
  <cp:category/>
  <cp:version/>
  <cp:contentType/>
  <cp:contentStatus/>
</cp:coreProperties>
</file>