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tabRatio="193" activeTab="0"/>
  </bookViews>
  <sheets>
    <sheet name="11.17_2013" sheetId="1" r:id="rId1"/>
  </sheets>
  <definedNames>
    <definedName name="_Regression_Int" localSheetId="0" hidden="1">1</definedName>
    <definedName name="A_IMPRESIÓN_IM">'11.17_2013'!$A$1:$I$52</definedName>
    <definedName name="_xlnm.Print_Area" localSheetId="0">'11.17_2013'!$A$1:$F$52</definedName>
    <definedName name="Imprimir_área_IM" localSheetId="0">'11.17_2013'!$A$1:$I$52</definedName>
    <definedName name="_xlnm.Print_Area">'11.17_2013'!$A$1:$I$52</definedName>
    <definedName name="PRINT_AREA_MI">'11.17_2013'!$A$1:$I$52</definedName>
  </definedNames>
  <calcPr fullCalcOnLoad="1"/>
</workbook>
</file>

<file path=xl/sharedStrings.xml><?xml version="1.0" encoding="utf-8"?>
<sst xmlns="http://schemas.openxmlformats.org/spreadsheetml/2006/main" count="49" uniqueCount="46">
  <si>
    <t xml:space="preserve"> </t>
  </si>
  <si>
    <t xml:space="preserve">                                                                                                                                        </t>
  </si>
  <si>
    <t>Entidad</t>
  </si>
  <si>
    <t>Competencias</t>
  </si>
  <si>
    <t>Ligas Permanentes</t>
  </si>
  <si>
    <t>Eventos Especiales</t>
  </si>
  <si>
    <t>Total</t>
  </si>
  <si>
    <t>Distrito Federal</t>
  </si>
  <si>
    <t>Zona Norte</t>
  </si>
  <si>
    <t>Zona Oriente</t>
  </si>
  <si>
    <t>Zona Sur</t>
  </si>
  <si>
    <t>Zona Poniente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</si>
  <si>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</si>
  <si>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</si>
  <si>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</si>
  <si>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</si>
  <si>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</si>
  <si>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</si>
  <si>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</si>
  <si>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</si>
  <si>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</si>
  <si>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</si>
  <si>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</si>
  <si>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</si>
  <si>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</si>
  <si>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</si>
  <si>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</si>
  <si>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</si>
  <si>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</si>
  <si>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</si>
  <si>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</si>
  <si>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</si>
  <si>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</si>
  <si>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</si>
  <si>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</si>
  <si>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</si>
  <si>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</si>
  <si>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</si>
  <si>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</si>
  <si>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</si>
  <si>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</si>
  <si>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</si>
  <si>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Anuario Estadístico 2013</t>
  </si>
  <si>
    <t>Estados</t>
  </si>
  <si>
    <t>Aguascalientes</t>
  </si>
  <si>
    <t>11.17 Derechohabientes Atendidos en Competencias y Desarrollo Deportivo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</si>
</sst>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_-;\-* #,##0.0_-;_-* &quot;-&quot;??_-;_-@_-"/>
    <numFmt numFmtId="173" formatCode="_-* #,##0_-;\-* #,##0_-;_-* &quot;-&quot;??_-;_-@_-"/>
    <numFmt numFmtId="174" formatCode="_(* #,##0.00_);_(* \(#,##0.00\);_(* &quot;-&quot;??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General_)"/>
  </numFmts>
  <fonts count="45">
    <font>
      <sz val="10"/>
      <name val="Courier"/>
      <family val="0"/>
    </font>
    <font>
      <sz val="10"/>
      <name val="Arial"/>
      <family val="0"/>
    </font>
    <font>
      <sz val="12"/>
      <name val="Arial"/>
      <family val="2"/>
    </font>
    <font>
      <b/>
      <sz val="9"/>
      <name val="Arial"/>
      <family val="2"/>
    </font>
    <font>
      <b/>
      <sz val="11"/>
      <name val="Soberana Sans Light"/>
      <family val="3"/>
    </font>
    <font>
      <sz val="11"/>
      <name val="Soberana Sans Light"/>
      <family val="3"/>
    </font>
    <font>
      <b/>
      <sz val="14"/>
      <name val="Soberana Titular"/>
      <family val="3"/>
    </font>
    <font>
      <sz val="12"/>
      <name val="Soberana Sans Ligh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sz val="12"/>
      <color indexed="8"/>
      <name val="Soberana Sans Ligh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rgb="FF000000"/>
      <name val="Arial"/>
      <family val="2"/>
    </font>
    <font>
      <sz val="12"/>
      <color rgb="FF000000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178" fontId="0" fillId="0" borderId="0">
      <alignment/>
      <protection/>
    </xf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 applyProtection="1">
      <alignment horizontal="right"/>
      <protection/>
    </xf>
    <xf numFmtId="0" fontId="43" fillId="0" borderId="0" xfId="0" applyFont="1" applyAlignment="1">
      <alignment/>
    </xf>
    <xf numFmtId="173" fontId="4" fillId="0" borderId="0" xfId="46" applyNumberFormat="1" applyFont="1" applyAlignment="1" applyProtection="1">
      <alignment/>
      <protection/>
    </xf>
    <xf numFmtId="0" fontId="5" fillId="0" borderId="0" xfId="0" applyFont="1" applyAlignment="1">
      <alignment/>
    </xf>
    <xf numFmtId="173" fontId="4" fillId="0" borderId="0" xfId="46" applyNumberFormat="1" applyFont="1" applyAlignment="1" applyProtection="1">
      <alignment horizontal="left"/>
      <protection/>
    </xf>
    <xf numFmtId="173" fontId="5" fillId="0" borderId="0" xfId="46" applyNumberFormat="1" applyFont="1" applyAlignment="1" applyProtection="1">
      <alignment horizontal="left"/>
      <protection/>
    </xf>
    <xf numFmtId="173" fontId="5" fillId="0" borderId="0" xfId="46" applyNumberFormat="1" applyFont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173" fontId="5" fillId="0" borderId="0" xfId="46" applyNumberFormat="1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8" fontId="4" fillId="0" borderId="0" xfId="51" applyNumberFormat="1" applyFont="1" applyAlignment="1" applyProtection="1">
      <alignment/>
      <protection/>
    </xf>
    <xf numFmtId="178" fontId="5" fillId="0" borderId="0" xfId="51" applyNumberFormat="1" applyFont="1" applyAlignment="1" applyProtection="1">
      <alignment/>
      <protection/>
    </xf>
    <xf numFmtId="0" fontId="1" fillId="0" borderId="0" xfId="0" applyFont="1" applyAlignment="1">
      <alignment/>
    </xf>
    <xf numFmtId="0" fontId="0" fillId="0" borderId="0" xfId="0" applyAlignment="1">
      <alignment/>
    </xf>
    <xf numFmtId="37" fontId="4" fillId="0" borderId="0" xfId="0" applyNumberFormat="1" applyFont="1" applyAlignment="1" applyProtection="1">
      <alignment/>
      <protection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5" fillId="0" borderId="11" xfId="0" applyFont="1" applyBorder="1" applyAlignment="1" applyProtection="1">
      <alignment/>
      <protection/>
    </xf>
    <xf numFmtId="173" fontId="5" fillId="0" borderId="11" xfId="46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center" vertical="center"/>
      <protection/>
    </xf>
    <xf numFmtId="0" fontId="44" fillId="0" borderId="0" xfId="0" applyFont="1" applyAlignment="1">
      <alignment horizontal="right"/>
    </xf>
    <xf numFmtId="0" fontId="7" fillId="33" borderId="10" xfId="0" applyFont="1" applyFill="1" applyBorder="1" applyAlignment="1" applyProtection="1">
      <alignment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CUAD1117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0</xdr:rowOff>
    </xdr:from>
    <xdr:to>
      <xdr:col>6</xdr:col>
      <xdr:colOff>104775</xdr:colOff>
      <xdr:row>5</xdr:row>
      <xdr:rowOff>9525</xdr:rowOff>
    </xdr:to>
    <xdr:pic>
      <xdr:nvPicPr>
        <xdr:cNvPr id="1" name="2 Imagen" descr="Oficio ISSSTE of"/>
        <xdr:cNvPicPr preferRelativeResize="1">
          <a:picLocks noChangeAspect="1"/>
        </xdr:cNvPicPr>
      </xdr:nvPicPr>
      <xdr:blipFill>
        <a:blip r:embed="rId1"/>
        <a:srcRect l="68870" t="5580" r="6599" b="83549"/>
        <a:stretch>
          <a:fillRect/>
        </a:stretch>
      </xdr:blipFill>
      <xdr:spPr>
        <a:xfrm>
          <a:off x="8601075" y="0"/>
          <a:ext cx="25241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4</xdr:row>
      <xdr:rowOff>190500</xdr:rowOff>
    </xdr:to>
    <xdr:pic>
      <xdr:nvPicPr>
        <xdr:cNvPr id="2" name="3 Imagen" descr="Oficio ISSSTE of"/>
        <xdr:cNvPicPr preferRelativeResize="1">
          <a:picLocks noChangeAspect="1"/>
        </xdr:cNvPicPr>
      </xdr:nvPicPr>
      <xdr:blipFill>
        <a:blip r:embed="rId1"/>
        <a:srcRect l="7807" t="5580" r="58877" b="83549"/>
        <a:stretch>
          <a:fillRect/>
        </a:stretch>
      </xdr:blipFill>
      <xdr:spPr>
        <a:xfrm>
          <a:off x="0" y="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98"/>
  <sheetViews>
    <sheetView showGridLines="0" tabSelected="1" zoomScale="80" zoomScaleNormal="80" zoomScaleSheetLayoutView="80" zoomScalePageLayoutView="0" workbookViewId="0" topLeftCell="A1">
      <selection activeCell="A8" sqref="A8:F8"/>
    </sheetView>
  </sheetViews>
  <sheetFormatPr defaultColWidth="9.625" defaultRowHeight="12.75"/>
  <cols>
    <col min="1" max="1" width="33.00390625" style="21" customWidth="1"/>
    <col min="2" max="5" width="26.625" style="0" customWidth="1"/>
    <col min="6" max="6" width="5.125" style="0" customWidth="1"/>
    <col min="7" max="8" width="9.625" style="0" customWidth="1"/>
    <col min="9" max="9" width="3.625" style="0" customWidth="1"/>
  </cols>
  <sheetData>
    <row r="1" spans="1:8" ht="15.75" customHeight="1">
      <c r="A1" s="32"/>
      <c r="B1" s="32"/>
      <c r="C1" s="32"/>
      <c r="D1" s="32"/>
      <c r="E1" s="32"/>
      <c r="F1" s="32"/>
      <c r="G1" s="1"/>
      <c r="H1" s="1"/>
    </row>
    <row r="2" spans="1:8" ht="15.75" customHeight="1">
      <c r="A2" s="15"/>
      <c r="B2" s="3"/>
      <c r="C2" s="3"/>
      <c r="D2" s="3"/>
      <c r="E2" s="3"/>
      <c r="F2" s="3"/>
      <c r="G2" s="1"/>
      <c r="H2" s="1"/>
    </row>
    <row r="3" spans="1:8" ht="15.75" customHeight="1">
      <c r="A3" s="15"/>
      <c r="B3" s="3"/>
      <c r="C3" s="3"/>
      <c r="D3" s="3"/>
      <c r="E3" s="3"/>
      <c r="F3" s="3"/>
      <c r="G3" s="1"/>
      <c r="H3" s="1"/>
    </row>
    <row r="4" spans="1:8" ht="15.75" customHeight="1">
      <c r="A4" s="15"/>
      <c r="B4" s="3"/>
      <c r="C4" s="3"/>
      <c r="D4" s="3"/>
      <c r="E4" s="3"/>
      <c r="F4" s="3"/>
      <c r="G4" s="1"/>
      <c r="H4" s="1"/>
    </row>
    <row r="5" spans="1:8" ht="15.75" customHeight="1">
      <c r="A5" s="15"/>
      <c r="B5" s="3"/>
      <c r="C5" s="3"/>
      <c r="D5" s="3"/>
      <c r="E5" s="3"/>
      <c r="F5" s="3"/>
      <c r="G5" s="1"/>
      <c r="H5" s="1"/>
    </row>
    <row r="6" spans="1:8" ht="16.5" customHeight="1">
      <c r="A6" s="34" t="s">
        <v>42</v>
      </c>
      <c r="B6" s="34"/>
      <c r="C6" s="34"/>
      <c r="D6" s="34"/>
      <c r="E6" s="34"/>
      <c r="F6" s="34"/>
      <c r="G6" s="4"/>
      <c r="H6" s="1"/>
    </row>
    <row r="7" spans="1:8" ht="12.75" customHeight="1">
      <c r="A7" s="16" t="s">
        <v>1</v>
      </c>
      <c r="B7" s="2"/>
      <c r="C7" s="2"/>
      <c r="D7" s="2"/>
      <c r="E7" s="2"/>
      <c r="F7" s="2"/>
      <c r="G7" s="1"/>
      <c r="H7" s="1"/>
    </row>
    <row r="8" spans="1:8" s="14" customFormat="1" ht="38.25" customHeight="1">
      <c r="A8" s="33" t="s">
        <v>45</v>
      </c>
      <c r="B8" s="33"/>
      <c r="C8" s="33"/>
      <c r="D8" s="33"/>
      <c r="E8" s="33"/>
      <c r="F8" s="33"/>
      <c r="G8" s="13"/>
      <c r="H8" s="13"/>
    </row>
    <row r="9" spans="1:8" ht="12.75" customHeight="1">
      <c r="A9" s="17"/>
      <c r="B9" s="1"/>
      <c r="C9" s="1"/>
      <c r="D9" s="1"/>
      <c r="E9" s="1"/>
      <c r="F9" s="1"/>
      <c r="G9" s="1"/>
      <c r="H9" s="1"/>
    </row>
    <row r="10" spans="1:8" ht="26.25" customHeight="1">
      <c r="A10" s="23" t="s">
        <v>2</v>
      </c>
      <c r="B10" s="30" t="s">
        <v>3</v>
      </c>
      <c r="C10" s="31" t="s">
        <v>4</v>
      </c>
      <c r="D10" s="31" t="s">
        <v>5</v>
      </c>
      <c r="E10" s="30" t="s">
        <v>6</v>
      </c>
      <c r="F10" s="35"/>
      <c r="G10" s="1"/>
      <c r="H10" s="1"/>
    </row>
    <row r="11" spans="1:6" s="6" customFormat="1" ht="15" customHeight="1">
      <c r="A11" s="24"/>
      <c r="B11" s="25"/>
      <c r="C11" s="25"/>
      <c r="D11" s="25"/>
      <c r="E11" s="25"/>
      <c r="F11" s="25"/>
    </row>
    <row r="12" spans="1:5" s="6" customFormat="1" ht="15" customHeight="1">
      <c r="A12" s="18" t="s">
        <v>6</v>
      </c>
      <c r="B12" s="22">
        <f>+B14+B20</f>
        <v>140190</v>
      </c>
      <c r="C12" s="22">
        <f>+C14+C20</f>
        <v>159563</v>
      </c>
      <c r="D12" s="22">
        <f>+D14+D20</f>
        <v>207443</v>
      </c>
      <c r="E12" s="22">
        <f>+E14+E20</f>
        <v>507196</v>
      </c>
    </row>
    <row r="13" spans="1:5" s="6" customFormat="1" ht="15" customHeight="1">
      <c r="A13" s="18" t="s">
        <v>1</v>
      </c>
      <c r="B13" s="7" t="s">
        <v>0</v>
      </c>
      <c r="C13" s="22"/>
      <c r="D13" s="22"/>
      <c r="E13" s="5"/>
    </row>
    <row r="14" spans="1:5" s="6" customFormat="1" ht="12.75" customHeight="1">
      <c r="A14" s="18" t="s">
        <v>7</v>
      </c>
      <c r="B14" s="22">
        <f>SUM(B15:B18)</f>
        <v>19413</v>
      </c>
      <c r="C14" s="22">
        <f>SUM(C15:C18)</f>
        <v>20950</v>
      </c>
      <c r="D14" s="22">
        <f>SUM(D15:D18)</f>
        <v>28928</v>
      </c>
      <c r="E14" s="22">
        <f>SUM(E15:E18)</f>
        <v>69291</v>
      </c>
    </row>
    <row r="15" spans="1:5" s="6" customFormat="1" ht="12.75" customHeight="1">
      <c r="A15" s="19" t="s">
        <v>8</v>
      </c>
      <c r="B15" s="10">
        <v>3450</v>
      </c>
      <c r="C15" s="10">
        <v>3650</v>
      </c>
      <c r="D15" s="10">
        <v>5235</v>
      </c>
      <c r="E15" s="10">
        <f>SUM(B15:D15)</f>
        <v>12335</v>
      </c>
    </row>
    <row r="16" spans="1:5" s="6" customFormat="1" ht="12.75" customHeight="1">
      <c r="A16" s="19" t="s">
        <v>9</v>
      </c>
      <c r="B16" s="10">
        <v>2350</v>
      </c>
      <c r="C16" s="10">
        <v>2350</v>
      </c>
      <c r="D16" s="10">
        <v>3853</v>
      </c>
      <c r="E16" s="10">
        <f>SUM(B16:D16)</f>
        <v>8553</v>
      </c>
    </row>
    <row r="17" spans="1:5" s="6" customFormat="1" ht="12.75" customHeight="1">
      <c r="A17" s="19" t="s">
        <v>10</v>
      </c>
      <c r="B17" s="10">
        <v>4180</v>
      </c>
      <c r="C17" s="10">
        <v>4700</v>
      </c>
      <c r="D17" s="10">
        <v>7033</v>
      </c>
      <c r="E17" s="10">
        <f>SUM(B17:D17)</f>
        <v>15913</v>
      </c>
    </row>
    <row r="18" spans="1:5" s="6" customFormat="1" ht="12.75" customHeight="1">
      <c r="A18" s="19" t="s">
        <v>11</v>
      </c>
      <c r="B18" s="10">
        <v>9433</v>
      </c>
      <c r="C18" s="10">
        <v>10250</v>
      </c>
      <c r="D18" s="10">
        <v>12807</v>
      </c>
      <c r="E18" s="10">
        <f>SUM(B18:D18)</f>
        <v>32490</v>
      </c>
    </row>
    <row r="19" spans="1:5" s="6" customFormat="1" ht="12.75" customHeight="1">
      <c r="A19" s="19" t="s">
        <v>1</v>
      </c>
      <c r="B19" s="8"/>
      <c r="C19" s="11"/>
      <c r="D19" s="11"/>
      <c r="E19" s="9"/>
    </row>
    <row r="20" spans="1:6" s="6" customFormat="1" ht="12.75" customHeight="1">
      <c r="A20" s="18" t="s">
        <v>43</v>
      </c>
      <c r="B20" s="22">
        <f>SUM(B21:B51)</f>
        <v>120777</v>
      </c>
      <c r="C20" s="22">
        <f>SUM(C21:C51)</f>
        <v>138613</v>
      </c>
      <c r="D20" s="22">
        <f>SUM(D21:D51)</f>
        <v>178515</v>
      </c>
      <c r="E20" s="22">
        <f>SUM(E21:E51)</f>
        <v>437905</v>
      </c>
      <c r="F20" s="12"/>
    </row>
    <row r="21" spans="1:5" s="6" customFormat="1" ht="12.75" customHeight="1">
      <c r="A21" s="19" t="s">
        <v>44</v>
      </c>
      <c r="B21" s="10">
        <v>1489</v>
      </c>
      <c r="C21" s="10">
        <v>2030</v>
      </c>
      <c r="D21" s="10">
        <v>1749</v>
      </c>
      <c r="E21" s="10">
        <f>SUM(B21:D21)</f>
        <v>5268</v>
      </c>
    </row>
    <row r="22" spans="1:5" s="6" customFormat="1" ht="12.75" customHeight="1">
      <c r="A22" s="19" t="s">
        <v>12</v>
      </c>
      <c r="B22" s="10">
        <v>0</v>
      </c>
      <c r="C22" s="10">
        <v>0</v>
      </c>
      <c r="D22" s="10">
        <v>0</v>
      </c>
      <c r="E22" s="10">
        <f>SUM(B22:D22)</f>
        <v>0</v>
      </c>
    </row>
    <row r="23" spans="1:5" s="6" customFormat="1" ht="12.75" customHeight="1">
      <c r="A23" s="19" t="s">
        <v>13</v>
      </c>
      <c r="B23" s="10">
        <v>3570</v>
      </c>
      <c r="C23" s="10">
        <v>5500</v>
      </c>
      <c r="D23" s="10">
        <v>5701</v>
      </c>
      <c r="E23" s="10">
        <f>SUM(B23:D23)</f>
        <v>14771</v>
      </c>
    </row>
    <row r="24" spans="1:5" s="6" customFormat="1" ht="12.75" customHeight="1">
      <c r="A24" s="19" t="s">
        <v>14</v>
      </c>
      <c r="B24" s="10">
        <v>11000</v>
      </c>
      <c r="C24" s="10">
        <v>12500</v>
      </c>
      <c r="D24" s="10">
        <v>20206</v>
      </c>
      <c r="E24" s="10">
        <f>SUM(B24:D24)</f>
        <v>43706</v>
      </c>
    </row>
    <row r="25" spans="1:5" s="6" customFormat="1" ht="12.75" customHeight="1">
      <c r="A25" s="19" t="s">
        <v>15</v>
      </c>
      <c r="B25" s="10">
        <v>11500</v>
      </c>
      <c r="C25" s="10">
        <v>13500</v>
      </c>
      <c r="D25" s="10">
        <v>18011</v>
      </c>
      <c r="E25" s="10">
        <f>SUM(B25:D25)</f>
        <v>43011</v>
      </c>
    </row>
    <row r="26" spans="1:5" s="6" customFormat="1" ht="12.75" customHeight="1">
      <c r="A26" s="19" t="s">
        <v>16</v>
      </c>
      <c r="B26" s="10">
        <v>2570</v>
      </c>
      <c r="C26" s="10">
        <v>3100</v>
      </c>
      <c r="D26" s="10">
        <v>4040</v>
      </c>
      <c r="E26" s="10">
        <f>SUM(B26:D26)</f>
        <v>9710</v>
      </c>
    </row>
    <row r="27" spans="1:5" s="6" customFormat="1" ht="12.75" customHeight="1">
      <c r="A27" s="19" t="s">
        <v>17</v>
      </c>
      <c r="B27" s="10">
        <v>3110</v>
      </c>
      <c r="C27" s="10">
        <v>3710</v>
      </c>
      <c r="D27" s="10">
        <v>3785</v>
      </c>
      <c r="E27" s="10">
        <f>SUM(B27:D27)</f>
        <v>10605</v>
      </c>
    </row>
    <row r="28" spans="1:5" s="6" customFormat="1" ht="12.75" customHeight="1">
      <c r="A28" s="19" t="s">
        <v>18</v>
      </c>
      <c r="B28" s="10">
        <v>12000</v>
      </c>
      <c r="C28" s="10">
        <v>12000</v>
      </c>
      <c r="D28" s="10">
        <v>16615</v>
      </c>
      <c r="E28" s="10">
        <f>SUM(B28:D28)</f>
        <v>40615</v>
      </c>
    </row>
    <row r="29" spans="1:5" s="6" customFormat="1" ht="12.75" customHeight="1">
      <c r="A29" s="19" t="s">
        <v>19</v>
      </c>
      <c r="B29" s="10">
        <v>3736</v>
      </c>
      <c r="C29" s="10">
        <v>4700</v>
      </c>
      <c r="D29" s="10">
        <v>4284</v>
      </c>
      <c r="E29" s="10">
        <f>SUM(B29:D29)</f>
        <v>12720</v>
      </c>
    </row>
    <row r="30" spans="1:5" s="6" customFormat="1" ht="12.75" customHeight="1">
      <c r="A30" s="19" t="s">
        <v>20</v>
      </c>
      <c r="B30" s="10">
        <v>2600</v>
      </c>
      <c r="C30" s="10">
        <v>2600</v>
      </c>
      <c r="D30" s="10">
        <v>3360</v>
      </c>
      <c r="E30" s="10">
        <f>SUM(B30:D30)</f>
        <v>8560</v>
      </c>
    </row>
    <row r="31" spans="1:5" s="6" customFormat="1" ht="12.75" customHeight="1">
      <c r="A31" s="19" t="s">
        <v>21</v>
      </c>
      <c r="B31" s="10">
        <v>1487</v>
      </c>
      <c r="C31" s="10">
        <v>2225</v>
      </c>
      <c r="D31" s="10">
        <v>2187</v>
      </c>
      <c r="E31" s="10">
        <f>SUM(B31:D31)</f>
        <v>5899</v>
      </c>
    </row>
    <row r="32" spans="1:5" s="6" customFormat="1" ht="12.75" customHeight="1">
      <c r="A32" s="19" t="s">
        <v>22</v>
      </c>
      <c r="B32" s="10">
        <v>2250</v>
      </c>
      <c r="C32" s="10">
        <v>2550</v>
      </c>
      <c r="D32" s="10">
        <v>3146</v>
      </c>
      <c r="E32" s="10">
        <f>SUM(B32:D32)</f>
        <v>7946</v>
      </c>
    </row>
    <row r="33" spans="1:5" s="6" customFormat="1" ht="12.75" customHeight="1">
      <c r="A33" s="19" t="s">
        <v>23</v>
      </c>
      <c r="B33" s="10">
        <v>1690</v>
      </c>
      <c r="C33" s="10">
        <v>1690</v>
      </c>
      <c r="D33" s="10">
        <v>2948</v>
      </c>
      <c r="E33" s="10">
        <f>SUM(B33:D33)</f>
        <v>6328</v>
      </c>
    </row>
    <row r="34" spans="1:5" s="6" customFormat="1" ht="12.75" customHeight="1">
      <c r="A34" s="19" t="s">
        <v>24</v>
      </c>
      <c r="B34" s="10">
        <v>393</v>
      </c>
      <c r="C34" s="10">
        <v>403</v>
      </c>
      <c r="D34" s="10">
        <v>407</v>
      </c>
      <c r="E34" s="10">
        <f>SUM(B34:D34)</f>
        <v>1203</v>
      </c>
    </row>
    <row r="35" spans="1:5" s="6" customFormat="1" ht="12.75" customHeight="1">
      <c r="A35" s="19" t="s">
        <v>25</v>
      </c>
      <c r="B35" s="10">
        <v>2220</v>
      </c>
      <c r="C35" s="10">
        <v>2850</v>
      </c>
      <c r="D35" s="10">
        <v>3188</v>
      </c>
      <c r="E35" s="10">
        <f>SUM(B35:D35)</f>
        <v>8258</v>
      </c>
    </row>
    <row r="36" spans="1:5" s="6" customFormat="1" ht="12.75" customHeight="1">
      <c r="A36" s="19" t="s">
        <v>26</v>
      </c>
      <c r="B36" s="10">
        <v>1595</v>
      </c>
      <c r="C36" s="10">
        <v>1870</v>
      </c>
      <c r="D36" s="10">
        <v>2207</v>
      </c>
      <c r="E36" s="10">
        <f>SUM(B36:D36)</f>
        <v>5672</v>
      </c>
    </row>
    <row r="37" spans="1:5" s="6" customFormat="1" ht="12.75" customHeight="1">
      <c r="A37" s="19" t="s">
        <v>27</v>
      </c>
      <c r="B37" s="10">
        <v>2026</v>
      </c>
      <c r="C37" s="10">
        <v>2050</v>
      </c>
      <c r="D37" s="10">
        <v>3070</v>
      </c>
      <c r="E37" s="10">
        <f>SUM(B37:D37)</f>
        <v>7146</v>
      </c>
    </row>
    <row r="38" spans="1:5" s="6" customFormat="1" ht="12.75" customHeight="1">
      <c r="A38" s="19" t="s">
        <v>28</v>
      </c>
      <c r="B38" s="10">
        <v>2090</v>
      </c>
      <c r="C38" s="10">
        <v>2390</v>
      </c>
      <c r="D38" s="10">
        <v>3063</v>
      </c>
      <c r="E38" s="10">
        <f>SUM(B38:D38)</f>
        <v>7543</v>
      </c>
    </row>
    <row r="39" spans="1:5" s="6" customFormat="1" ht="12.75" customHeight="1">
      <c r="A39" s="19" t="s">
        <v>29</v>
      </c>
      <c r="B39" s="10">
        <v>390</v>
      </c>
      <c r="C39" s="10">
        <v>390</v>
      </c>
      <c r="D39" s="10">
        <v>838</v>
      </c>
      <c r="E39" s="10">
        <f>SUM(B39:D39)</f>
        <v>1618</v>
      </c>
    </row>
    <row r="40" spans="1:5" s="6" customFormat="1" ht="12.75" customHeight="1">
      <c r="A40" s="19" t="s">
        <v>30</v>
      </c>
      <c r="B40" s="10">
        <v>1200</v>
      </c>
      <c r="C40" s="10">
        <v>1300</v>
      </c>
      <c r="D40" s="10">
        <v>2260</v>
      </c>
      <c r="E40" s="10">
        <f>SUM(B40:D40)</f>
        <v>4760</v>
      </c>
    </row>
    <row r="41" spans="1:5" s="6" customFormat="1" ht="12.75" customHeight="1">
      <c r="A41" s="19" t="s">
        <v>31</v>
      </c>
      <c r="B41" s="10">
        <v>5000</v>
      </c>
      <c r="C41" s="10">
        <v>6200</v>
      </c>
      <c r="D41" s="10">
        <v>6989</v>
      </c>
      <c r="E41" s="10">
        <f>SUM(B41:D41)</f>
        <v>18189</v>
      </c>
    </row>
    <row r="42" spans="1:5" s="6" customFormat="1" ht="12.75" customHeight="1">
      <c r="A42" s="19" t="s">
        <v>32</v>
      </c>
      <c r="B42" s="10">
        <v>5831</v>
      </c>
      <c r="C42" s="10">
        <v>6630</v>
      </c>
      <c r="D42" s="10">
        <v>8664</v>
      </c>
      <c r="E42" s="10">
        <f>SUM(B42:D42)</f>
        <v>21125</v>
      </c>
    </row>
    <row r="43" spans="1:5" s="6" customFormat="1" ht="12.75" customHeight="1">
      <c r="A43" s="19" t="s">
        <v>33</v>
      </c>
      <c r="B43" s="10">
        <v>10151</v>
      </c>
      <c r="C43" s="10">
        <v>12000</v>
      </c>
      <c r="D43" s="10">
        <v>16381</v>
      </c>
      <c r="E43" s="10">
        <f>SUM(B43:D43)</f>
        <v>38532</v>
      </c>
    </row>
    <row r="44" spans="1:5" s="6" customFormat="1" ht="12.75" customHeight="1">
      <c r="A44" s="19" t="s">
        <v>34</v>
      </c>
      <c r="B44" s="10">
        <v>682</v>
      </c>
      <c r="C44" s="10">
        <v>720</v>
      </c>
      <c r="D44" s="10">
        <v>1036</v>
      </c>
      <c r="E44" s="10">
        <f>SUM(B44:D44)</f>
        <v>2438</v>
      </c>
    </row>
    <row r="45" spans="1:5" s="6" customFormat="1" ht="12.75" customHeight="1">
      <c r="A45" s="19" t="s">
        <v>35</v>
      </c>
      <c r="B45" s="10">
        <v>493</v>
      </c>
      <c r="C45" s="10">
        <v>535</v>
      </c>
      <c r="D45" s="10">
        <v>974</v>
      </c>
      <c r="E45" s="10">
        <f>SUM(B45:D45)</f>
        <v>2002</v>
      </c>
    </row>
    <row r="46" spans="1:5" s="6" customFormat="1" ht="12.75" customHeight="1">
      <c r="A46" s="19" t="s">
        <v>36</v>
      </c>
      <c r="B46" s="10">
        <v>6430</v>
      </c>
      <c r="C46" s="10">
        <v>8030</v>
      </c>
      <c r="D46" s="10">
        <v>9570</v>
      </c>
      <c r="E46" s="10">
        <f>SUM(B46:D46)</f>
        <v>24030</v>
      </c>
    </row>
    <row r="47" spans="1:5" s="6" customFormat="1" ht="12.75" customHeight="1">
      <c r="A47" s="19" t="s">
        <v>37</v>
      </c>
      <c r="B47" s="10">
        <v>2950</v>
      </c>
      <c r="C47" s="10">
        <v>2950</v>
      </c>
      <c r="D47" s="10">
        <v>3480</v>
      </c>
      <c r="E47" s="10">
        <f>SUM(B47:D47)</f>
        <v>9380</v>
      </c>
    </row>
    <row r="48" spans="1:5" s="6" customFormat="1" ht="12.75" customHeight="1">
      <c r="A48" s="19" t="s">
        <v>38</v>
      </c>
      <c r="B48" s="10">
        <v>920</v>
      </c>
      <c r="C48" s="10">
        <v>1070</v>
      </c>
      <c r="D48" s="10">
        <v>1246</v>
      </c>
      <c r="E48" s="10">
        <f>SUM(B48:D48)</f>
        <v>3236</v>
      </c>
    </row>
    <row r="49" spans="1:5" s="6" customFormat="1" ht="12.75" customHeight="1">
      <c r="A49" s="19" t="s">
        <v>39</v>
      </c>
      <c r="B49" s="10">
        <v>4934</v>
      </c>
      <c r="C49" s="10">
        <v>5500</v>
      </c>
      <c r="D49" s="10">
        <v>6570</v>
      </c>
      <c r="E49" s="10">
        <f>SUM(B49:D49)</f>
        <v>17004</v>
      </c>
    </row>
    <row r="50" spans="1:5" s="6" customFormat="1" ht="12.75" customHeight="1">
      <c r="A50" s="19" t="s">
        <v>40</v>
      </c>
      <c r="B50" s="10">
        <v>4970</v>
      </c>
      <c r="C50" s="10">
        <v>4970</v>
      </c>
      <c r="D50" s="10">
        <v>6668</v>
      </c>
      <c r="E50" s="10">
        <f>SUM(B50:D50)</f>
        <v>16608</v>
      </c>
    </row>
    <row r="51" spans="1:5" s="6" customFormat="1" ht="12.75" customHeight="1">
      <c r="A51" s="19" t="s">
        <v>41</v>
      </c>
      <c r="B51" s="10">
        <v>11500</v>
      </c>
      <c r="C51" s="10">
        <v>12650</v>
      </c>
      <c r="D51" s="10">
        <v>15872</v>
      </c>
      <c r="E51" s="10">
        <f>SUM(B51:D51)</f>
        <v>40022</v>
      </c>
    </row>
    <row r="52" spans="1:6" s="6" customFormat="1" ht="15.75">
      <c r="A52" s="26"/>
      <c r="B52" s="27"/>
      <c r="C52" s="27"/>
      <c r="D52" s="27"/>
      <c r="E52" s="27"/>
      <c r="F52" s="28"/>
    </row>
    <row r="53" spans="1:5" s="6" customFormat="1" ht="15.75">
      <c r="A53" s="29"/>
      <c r="B53" s="11"/>
      <c r="C53" s="11"/>
      <c r="D53" s="11"/>
      <c r="E53" s="11"/>
    </row>
    <row r="54" spans="1:5" s="6" customFormat="1" ht="15.75">
      <c r="A54" s="29"/>
      <c r="B54" s="11"/>
      <c r="C54" s="11"/>
      <c r="D54" s="11"/>
      <c r="E54" s="11"/>
    </row>
    <row r="55" spans="1:5" s="6" customFormat="1" ht="15.75">
      <c r="A55" s="29"/>
      <c r="B55" s="11"/>
      <c r="C55" s="11"/>
      <c r="D55" s="11"/>
      <c r="E55" s="11"/>
    </row>
    <row r="56" spans="1:5" s="6" customFormat="1" ht="15.75">
      <c r="A56" s="29"/>
      <c r="B56" s="11"/>
      <c r="C56" s="11"/>
      <c r="D56" s="11"/>
      <c r="E56" s="11"/>
    </row>
    <row r="57" spans="1:5" s="6" customFormat="1" ht="15.75">
      <c r="A57" s="29"/>
      <c r="B57" s="11"/>
      <c r="C57" s="11"/>
      <c r="D57" s="11"/>
      <c r="E57" s="11"/>
    </row>
    <row r="58" spans="1:5" s="6" customFormat="1" ht="15.75">
      <c r="A58" s="29"/>
      <c r="B58" s="11"/>
      <c r="C58" s="11"/>
      <c r="D58" s="11"/>
      <c r="E58" s="11"/>
    </row>
    <row r="59" spans="1:5" s="6" customFormat="1" ht="15.75">
      <c r="A59" s="29"/>
      <c r="B59" s="11"/>
      <c r="C59" s="11"/>
      <c r="D59" s="11"/>
      <c r="E59" s="11"/>
    </row>
    <row r="60" s="6" customFormat="1" ht="15.75">
      <c r="A60" s="29"/>
    </row>
    <row r="61" s="6" customFormat="1" ht="15.75">
      <c r="A61" s="29"/>
    </row>
    <row r="62" s="6" customFormat="1" ht="15.75">
      <c r="A62" s="29"/>
    </row>
    <row r="63" s="6" customFormat="1" ht="15.75">
      <c r="A63" s="29"/>
    </row>
    <row r="64" s="6" customFormat="1" ht="15.75">
      <c r="A64" s="29"/>
    </row>
    <row r="65" s="6" customFormat="1" ht="15.75">
      <c r="A65" s="29"/>
    </row>
    <row r="66" s="6" customFormat="1" ht="15.75">
      <c r="A66" s="29"/>
    </row>
    <row r="67" s="6" customFormat="1" ht="15.75">
      <c r="A67" s="29"/>
    </row>
    <row r="68" s="6" customFormat="1" ht="15.75">
      <c r="A68" s="29"/>
    </row>
    <row r="69" s="6" customFormat="1" ht="15.75">
      <c r="A69" s="29"/>
    </row>
    <row r="70" s="6" customFormat="1" ht="15.75">
      <c r="A70" s="29"/>
    </row>
    <row r="71" s="6" customFormat="1" ht="15.75">
      <c r="A71" s="29"/>
    </row>
    <row r="72" spans="1:8" ht="12.75">
      <c r="A72" s="20"/>
      <c r="B72" s="1"/>
      <c r="C72" s="1"/>
      <c r="D72" s="1"/>
      <c r="E72" s="1"/>
      <c r="F72" s="1"/>
      <c r="G72" s="1"/>
      <c r="H72" s="1"/>
    </row>
    <row r="73" spans="1:8" ht="12.75">
      <c r="A73" s="20"/>
      <c r="B73" s="1"/>
      <c r="C73" s="1"/>
      <c r="D73" s="1"/>
      <c r="E73" s="1"/>
      <c r="F73" s="1"/>
      <c r="G73" s="1"/>
      <c r="H73" s="1"/>
    </row>
    <row r="74" spans="1:8" ht="12.75">
      <c r="A74" s="20"/>
      <c r="B74" s="1"/>
      <c r="C74" s="1"/>
      <c r="D74" s="1"/>
      <c r="E74" s="1"/>
      <c r="F74" s="1"/>
      <c r="G74" s="1"/>
      <c r="H74" s="1"/>
    </row>
    <row r="75" spans="1:8" ht="12.75">
      <c r="A75" s="20"/>
      <c r="B75" s="1"/>
      <c r="C75" s="1"/>
      <c r="D75" s="1"/>
      <c r="E75" s="1"/>
      <c r="F75" s="1"/>
      <c r="G75" s="1"/>
      <c r="H75" s="1"/>
    </row>
    <row r="76" spans="1:8" ht="12.75">
      <c r="A76" s="20"/>
      <c r="B76" s="1"/>
      <c r="C76" s="1"/>
      <c r="D76" s="1"/>
      <c r="E76" s="1"/>
      <c r="F76" s="1"/>
      <c r="G76" s="1"/>
      <c r="H76" s="1"/>
    </row>
    <row r="77" spans="1:8" ht="12.75">
      <c r="A77" s="20"/>
      <c r="B77" s="1"/>
      <c r="C77" s="1"/>
      <c r="D77" s="1"/>
      <c r="E77" s="1"/>
      <c r="F77" s="1"/>
      <c r="G77" s="1"/>
      <c r="H77" s="1"/>
    </row>
    <row r="78" spans="1:8" ht="12.75">
      <c r="A78" s="20"/>
      <c r="B78" s="1"/>
      <c r="C78" s="1"/>
      <c r="D78" s="1"/>
      <c r="E78" s="1"/>
      <c r="F78" s="1"/>
      <c r="G78" s="1"/>
      <c r="H78" s="1"/>
    </row>
    <row r="79" spans="1:8" ht="12.75">
      <c r="A79" s="20"/>
      <c r="B79" s="1"/>
      <c r="C79" s="1"/>
      <c r="D79" s="1"/>
      <c r="E79" s="1"/>
      <c r="F79" s="1"/>
      <c r="G79" s="1"/>
      <c r="H79" s="1"/>
    </row>
    <row r="80" spans="1:8" ht="12.75">
      <c r="A80" s="20"/>
      <c r="B80" s="1"/>
      <c r="C80" s="1"/>
      <c r="D80" s="1"/>
      <c r="E80" s="1"/>
      <c r="F80" s="1"/>
      <c r="G80" s="1"/>
      <c r="H80" s="1"/>
    </row>
    <row r="81" spans="1:8" ht="12.75">
      <c r="A81" s="20"/>
      <c r="B81" s="1"/>
      <c r="C81" s="1"/>
      <c r="D81" s="1"/>
      <c r="E81" s="1"/>
      <c r="F81" s="1"/>
      <c r="G81" s="1"/>
      <c r="H81" s="1"/>
    </row>
    <row r="82" spans="1:8" ht="12.75">
      <c r="A82" s="20"/>
      <c r="B82" s="1"/>
      <c r="C82" s="1"/>
      <c r="D82" s="1"/>
      <c r="E82" s="1"/>
      <c r="F82" s="1"/>
      <c r="G82" s="1"/>
      <c r="H82" s="1"/>
    </row>
    <row r="83" spans="1:8" ht="12.75">
      <c r="A83" s="20"/>
      <c r="B83" s="1"/>
      <c r="C83" s="1"/>
      <c r="D83" s="1"/>
      <c r="E83" s="1"/>
      <c r="F83" s="1"/>
      <c r="G83" s="1"/>
      <c r="H83" s="1"/>
    </row>
    <row r="84" spans="1:8" ht="12.75">
      <c r="A84" s="20"/>
      <c r="B84" s="1"/>
      <c r="C84" s="1"/>
      <c r="D84" s="1"/>
      <c r="E84" s="1"/>
      <c r="F84" s="1"/>
      <c r="G84" s="1"/>
      <c r="H84" s="1"/>
    </row>
    <row r="85" spans="1:8" ht="12.75">
      <c r="A85" s="20"/>
      <c r="B85" s="1"/>
      <c r="C85" s="1"/>
      <c r="D85" s="1"/>
      <c r="E85" s="1"/>
      <c r="F85" s="1"/>
      <c r="G85" s="1"/>
      <c r="H85" s="1"/>
    </row>
    <row r="86" spans="1:8" ht="12.75">
      <c r="A86" s="20"/>
      <c r="B86" s="1"/>
      <c r="C86" s="1"/>
      <c r="D86" s="1"/>
      <c r="E86" s="1"/>
      <c r="F86" s="1"/>
      <c r="G86" s="1"/>
      <c r="H86" s="1"/>
    </row>
    <row r="87" spans="1:8" ht="12.75">
      <c r="A87" s="20"/>
      <c r="B87" s="1"/>
      <c r="C87" s="1"/>
      <c r="D87" s="1"/>
      <c r="E87" s="1"/>
      <c r="F87" s="1"/>
      <c r="G87" s="1"/>
      <c r="H87" s="1"/>
    </row>
    <row r="88" spans="1:8" ht="12.75">
      <c r="A88" s="20"/>
      <c r="B88" s="1"/>
      <c r="C88" s="1"/>
      <c r="D88" s="1"/>
      <c r="E88" s="1"/>
      <c r="F88" s="1"/>
      <c r="G88" s="1"/>
      <c r="H88" s="1"/>
    </row>
    <row r="89" spans="1:8" ht="12.75">
      <c r="A89" s="20"/>
      <c r="B89" s="1"/>
      <c r="C89" s="1"/>
      <c r="D89" s="1"/>
      <c r="E89" s="1"/>
      <c r="F89" s="1"/>
      <c r="G89" s="1"/>
      <c r="H89" s="1"/>
    </row>
    <row r="90" spans="1:8" ht="12.75">
      <c r="A90" s="20"/>
      <c r="B90" s="1"/>
      <c r="C90" s="1"/>
      <c r="D90" s="1"/>
      <c r="E90" s="1"/>
      <c r="F90" s="1"/>
      <c r="G90" s="1"/>
      <c r="H90" s="1"/>
    </row>
    <row r="91" spans="1:8" ht="12.75">
      <c r="A91" s="20"/>
      <c r="B91" s="1"/>
      <c r="C91" s="1"/>
      <c r="D91" s="1"/>
      <c r="E91" s="1"/>
      <c r="F91" s="1"/>
      <c r="G91" s="1"/>
      <c r="H91" s="1"/>
    </row>
    <row r="92" spans="1:8" ht="12.75">
      <c r="A92" s="20"/>
      <c r="B92" s="1"/>
      <c r="C92" s="1"/>
      <c r="D92" s="1"/>
      <c r="E92" s="1"/>
      <c r="F92" s="1"/>
      <c r="G92" s="1"/>
      <c r="H92" s="1"/>
    </row>
    <row r="93" spans="1:8" ht="12.75">
      <c r="A93" s="20"/>
      <c r="B93" s="1"/>
      <c r="C93" s="1"/>
      <c r="D93" s="1"/>
      <c r="E93" s="1"/>
      <c r="F93" s="1"/>
      <c r="G93" s="1"/>
      <c r="H93" s="1"/>
    </row>
    <row r="94" spans="1:8" ht="12.75">
      <c r="A94" s="20"/>
      <c r="B94" s="1"/>
      <c r="C94" s="1"/>
      <c r="D94" s="1"/>
      <c r="E94" s="1"/>
      <c r="F94" s="1"/>
      <c r="G94" s="1"/>
      <c r="H94" s="1"/>
    </row>
    <row r="95" spans="1:8" ht="12.75">
      <c r="A95" s="20"/>
      <c r="B95" s="1"/>
      <c r="C95" s="1"/>
      <c r="D95" s="1"/>
      <c r="E95" s="1"/>
      <c r="F95" s="1"/>
      <c r="G95" s="1"/>
      <c r="H95" s="1"/>
    </row>
    <row r="96" spans="1:8" ht="12.75">
      <c r="A96" s="20"/>
      <c r="B96" s="1"/>
      <c r="C96" s="1"/>
      <c r="D96" s="1"/>
      <c r="E96" s="1"/>
      <c r="F96" s="1"/>
      <c r="G96" s="1"/>
      <c r="H96" s="1"/>
    </row>
    <row r="97" spans="1:8" ht="12.75">
      <c r="A97" s="20"/>
      <c r="B97" s="1"/>
      <c r="C97" s="1"/>
      <c r="D97" s="1"/>
      <c r="E97" s="1"/>
      <c r="F97" s="1"/>
      <c r="G97" s="1"/>
      <c r="H97" s="1"/>
    </row>
    <row r="98" spans="1:8" ht="12.75">
      <c r="A98" s="20"/>
      <c r="B98" s="1"/>
      <c r="C98" s="1"/>
      <c r="D98" s="1"/>
      <c r="E98" s="1"/>
      <c r="F98" s="1"/>
      <c r="G98" s="1"/>
      <c r="H98" s="1"/>
    </row>
  </sheetData>
  <sheetProtection/>
  <mergeCells count="3">
    <mergeCell ref="A1:F1"/>
    <mergeCell ref="A8:F8"/>
    <mergeCell ref="A6:F6"/>
  </mergeCells>
  <printOptions/>
  <pageMargins left="0.984251968503937" right="0" top="0" bottom="0.5905511811023623" header="0" footer="0"/>
  <pageSetup firstPageNumber="333" useFirstPageNumber="1" fitToHeight="1" fitToWidth="1" horizontalDpi="300" verticalDpi="300" orientation="landscape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 </cp:lastModifiedBy>
  <cp:lastPrinted>2014-07-11T19:20:56Z</cp:lastPrinted>
  <dcterms:created xsi:type="dcterms:W3CDTF">2004-01-20T18:06:15Z</dcterms:created>
  <dcterms:modified xsi:type="dcterms:W3CDTF">2014-07-11T19:21:07Z</dcterms:modified>
  <cp:category/>
  <cp:version/>
  <cp:contentType/>
  <cp:contentStatus/>
</cp:coreProperties>
</file>