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0"/>
  </bookViews>
  <sheets>
    <sheet name="19.54" sheetId="1" r:id="rId1"/>
  </sheets>
  <definedNames>
    <definedName name="A_IMPRESIÓN_IM">'19.54'!$A$3:$J$45</definedName>
    <definedName name="_xlnm.Print_Area" localSheetId="0">'19.54'!$A$1:$I$44</definedName>
    <definedName name="Imprimir_área_IM" localSheetId="0">'19.54'!$A$3:$J$45</definedName>
  </definedNames>
  <calcPr fullCalcOnLoad="1"/>
</workbook>
</file>

<file path=xl/sharedStrings.xml><?xml version="1.0" encoding="utf-8"?>
<sst xmlns="http://schemas.openxmlformats.org/spreadsheetml/2006/main" count="231" uniqueCount="23">
  <si>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</si>
  <si>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</si>
  <si>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</si>
  <si>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</si>
  <si>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</si>
  <si>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</si>
  <si>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</si>
  <si>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</si>
  <si>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</si>
  <si>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</si>
  <si>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</si>
  <si>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</si>
  <si>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</si>
  <si>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</si>
  <si>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</si>
  <si>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</si>
  <si>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</si>
  <si>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</si>
  <si>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</si>
  <si>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</si>
  <si>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</si>
  <si>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19. 54     DOSIS APLICADAS DE ANTIROTAVIRUS  EN SEMANAS NACIONALES DE VACUNACION</t>
  </si>
  <si>
    <t>ANUARIO ESTADISTICO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</si>
</sst>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* #,##0.0_-;\-* #,##0.0_-;_-* &quot;-&quot;??_-;_-@_-"/>
    <numFmt numFmtId="173" formatCode="_-* #,##0_-;\-* #,##0_-;_-* &quot;-&quot;??_-;_-@_-"/>
  </numFmts>
  <fonts count="23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" fillId="0" borderId="11" xfId="0" applyNumberFormat="1" applyFont="1" applyBorder="1" applyAlignment="1" applyProtection="1">
      <alignment vertical="center"/>
      <protection/>
    </xf>
    <xf numFmtId="165" fontId="2" fillId="0" borderId="11" xfId="0" applyNumberFormat="1" applyFont="1" applyBorder="1" applyAlignment="1" applyProtection="1">
      <alignment vertical="center"/>
      <protection/>
    </xf>
    <xf numFmtId="43" fontId="3" fillId="0" borderId="0" xfId="46" applyFont="1" applyAlignment="1" applyProtection="1">
      <alignment vertical="center"/>
      <protection/>
    </xf>
    <xf numFmtId="43" fontId="2" fillId="0" borderId="0" xfId="46" applyFont="1" applyAlignment="1" applyProtection="1">
      <alignment vertical="center"/>
      <protection/>
    </xf>
    <xf numFmtId="173" fontId="3" fillId="0" borderId="0" xfId="46" applyNumberFormat="1" applyFont="1" applyAlignment="1" applyProtection="1">
      <alignment vertical="center"/>
      <protection/>
    </xf>
    <xf numFmtId="173" fontId="2" fillId="0" borderId="0" xfId="46" applyNumberFormat="1" applyFont="1" applyAlignment="1" applyProtection="1">
      <alignment vertical="center"/>
      <protection/>
    </xf>
    <xf numFmtId="173" fontId="2" fillId="0" borderId="0" xfId="46" applyNumberFormat="1" applyFont="1" applyFill="1" applyAlignment="1" applyProtection="1">
      <alignment vertical="center"/>
      <protection/>
    </xf>
    <xf numFmtId="173" fontId="2" fillId="0" borderId="0" xfId="46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114300</xdr:rowOff>
    </xdr:from>
    <xdr:to>
      <xdr:col>1</xdr:col>
      <xdr:colOff>657225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J764"/>
  <sheetViews>
    <sheetView showGridLines="0" tabSelected="1" view="pageBreakPreview" zoomScale="65" zoomScaleNormal="115" zoomScaleSheetLayoutView="65" zoomScalePageLayoutView="0" workbookViewId="0" topLeftCell="A1">
      <selection activeCell="A1" sqref="A1"/>
    </sheetView>
  </sheetViews>
  <sheetFormatPr defaultColWidth="5.25390625" defaultRowHeight="12.75"/>
  <cols>
    <col min="1" max="1" width="1.625" style="3" customWidth="1"/>
    <col min="2" max="2" width="16.25390625" style="3" customWidth="1"/>
    <col min="3" max="3" width="14.875" style="3" customWidth="1"/>
    <col min="4" max="4" width="18.50390625" style="3" customWidth="1"/>
    <col min="5" max="5" width="22.00390625" style="3" customWidth="1"/>
    <col min="6" max="6" width="24.875" style="3" customWidth="1"/>
    <col min="7" max="7" width="24.125" style="3" customWidth="1"/>
    <col min="8" max="8" width="21.625" style="3" customWidth="1"/>
    <col min="9" max="9" width="21.75390625" style="3" customWidth="1"/>
    <col min="10" max="10" width="2.625" style="3" customWidth="1"/>
    <col min="11" max="16384" width="5.25390625" style="3" customWidth="1"/>
  </cols>
  <sheetData>
    <row r="1" spans="1:9" ht="12.75">
      <c r="A1" s="1"/>
      <c r="B1" s="27" t="s">
        <v>22</v>
      </c>
      <c r="C1" s="27"/>
      <c r="D1" s="27"/>
      <c r="E1" s="27"/>
      <c r="F1" s="27"/>
      <c r="G1" s="27"/>
      <c r="H1" s="27"/>
      <c r="I1" s="27"/>
    </row>
    <row r="2" ht="12.75"/>
    <row r="3" spans="2:9" ht="20.25">
      <c r="B3" s="28" t="s">
        <v>21</v>
      </c>
      <c r="C3" s="2"/>
      <c r="D3" s="2"/>
      <c r="E3" s="2"/>
      <c r="F3" s="2"/>
      <c r="G3" s="2"/>
      <c r="H3" s="2"/>
      <c r="I3" s="2"/>
    </row>
    <row r="4" spans="2:9" ht="20.25">
      <c r="B4" s="28" t="s">
        <v>0</v>
      </c>
      <c r="C4" s="2"/>
      <c r="D4" s="2"/>
      <c r="E4" s="2"/>
      <c r="F4" s="2"/>
      <c r="G4" s="2"/>
      <c r="H4" s="2"/>
      <c r="I4" s="2"/>
    </row>
    <row r="6" spans="2:9" ht="12.75">
      <c r="B6" s="4"/>
      <c r="C6" s="5"/>
      <c r="D6" s="5"/>
      <c r="E6" s="5"/>
      <c r="F6" s="5"/>
      <c r="G6" s="5"/>
      <c r="H6" s="5"/>
      <c r="I6" s="5"/>
    </row>
    <row r="7" spans="4:9" ht="12.75">
      <c r="D7" s="6" t="s">
        <v>1</v>
      </c>
      <c r="E7" s="7"/>
      <c r="F7" s="7"/>
      <c r="G7" s="7"/>
      <c r="H7" s="6" t="s">
        <v>2</v>
      </c>
      <c r="I7" s="6"/>
    </row>
    <row r="8" spans="2:9" ht="12.75" customHeight="1">
      <c r="B8" s="8"/>
      <c r="C8" s="7"/>
      <c r="D8" s="7"/>
      <c r="E8" s="7"/>
      <c r="F8" s="9" t="s">
        <v>3</v>
      </c>
      <c r="G8" s="9" t="s">
        <v>4</v>
      </c>
      <c r="H8" s="9" t="s">
        <v>5</v>
      </c>
      <c r="I8" s="9" t="s">
        <v>4</v>
      </c>
    </row>
    <row r="9" spans="2:9" ht="12.75">
      <c r="B9" s="8" t="s">
        <v>6</v>
      </c>
      <c r="C9" s="7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10</v>
      </c>
    </row>
    <row r="10" spans="2:9" ht="12.75">
      <c r="B10" s="10"/>
      <c r="C10" s="11"/>
      <c r="D10" s="11"/>
      <c r="E10" s="11"/>
      <c r="F10" s="11"/>
      <c r="G10" s="11"/>
      <c r="H10" s="11"/>
      <c r="I10" s="11"/>
    </row>
    <row r="12" spans="3:10" s="12" customFormat="1" ht="18" customHeight="1">
      <c r="C12" s="13" t="s">
        <v>3</v>
      </c>
      <c r="D12" s="23">
        <f aca="true" t="shared" si="0" ref="D12:F14">SUM(D16+D20+D24)</f>
        <v>30868</v>
      </c>
      <c r="E12" s="23">
        <f t="shared" si="0"/>
        <v>44475</v>
      </c>
      <c r="F12" s="23">
        <f t="shared" si="0"/>
        <v>30868</v>
      </c>
      <c r="G12" s="23">
        <f>SUM(G16+G20+G24)</f>
        <v>30868</v>
      </c>
      <c r="H12" s="21">
        <f>F12*100/E12</f>
        <v>69.4052838673412</v>
      </c>
      <c r="I12" s="21">
        <f>G12*100/E12</f>
        <v>69.4052838673412</v>
      </c>
      <c r="J12" s="14"/>
    </row>
    <row r="13" spans="2:10" s="12" customFormat="1" ht="18" customHeight="1">
      <c r="B13" s="13" t="s">
        <v>12</v>
      </c>
      <c r="C13" s="13" t="s">
        <v>13</v>
      </c>
      <c r="D13" s="23">
        <f t="shared" si="0"/>
        <v>29194</v>
      </c>
      <c r="E13" s="23">
        <f t="shared" si="0"/>
        <v>41949</v>
      </c>
      <c r="F13" s="23">
        <f t="shared" si="0"/>
        <v>29194</v>
      </c>
      <c r="G13" s="23">
        <f>SUM(G17+G21+G25)</f>
        <v>29194</v>
      </c>
      <c r="H13" s="21">
        <f>F13*100/E13</f>
        <v>69.59403084698086</v>
      </c>
      <c r="I13" s="21">
        <f>G13*100/E13</f>
        <v>69.59403084698086</v>
      </c>
      <c r="J13" s="14"/>
    </row>
    <row r="14" spans="3:10" s="12" customFormat="1" ht="18" customHeight="1">
      <c r="C14" s="13" t="s">
        <v>14</v>
      </c>
      <c r="D14" s="23">
        <f t="shared" si="0"/>
        <v>1674</v>
      </c>
      <c r="E14" s="23">
        <f t="shared" si="0"/>
        <v>2526</v>
      </c>
      <c r="F14" s="23">
        <f t="shared" si="0"/>
        <v>1674</v>
      </c>
      <c r="G14" s="23">
        <f>SUM(G18+G22+G26)</f>
        <v>1674</v>
      </c>
      <c r="H14" s="21">
        <f>F14*100/E14</f>
        <v>66.270783847981</v>
      </c>
      <c r="I14" s="21">
        <f>G14*100/F14</f>
        <v>100</v>
      </c>
      <c r="J14" s="14"/>
    </row>
    <row r="15" spans="4:10" ht="12.75">
      <c r="D15" s="24"/>
      <c r="E15" s="24"/>
      <c r="F15" s="24"/>
      <c r="G15" s="24"/>
      <c r="H15" s="22"/>
      <c r="I15" s="22"/>
      <c r="J15" s="16"/>
    </row>
    <row r="16" spans="3:10" ht="18" customHeight="1">
      <c r="C16" s="17" t="s">
        <v>3</v>
      </c>
      <c r="D16" s="24">
        <f>SUM(D17:D18)</f>
        <v>13884</v>
      </c>
      <c r="E16" s="25">
        <f>SUM(E17:E18)</f>
        <v>14017</v>
      </c>
      <c r="F16" s="24">
        <f>SUM(F17:F18)</f>
        <v>13884</v>
      </c>
      <c r="G16" s="24">
        <f>SUM(G17:G18)</f>
        <v>13884</v>
      </c>
      <c r="H16" s="22">
        <f>F16*100/E16</f>
        <v>99.05115217236214</v>
      </c>
      <c r="I16" s="22">
        <f>G16*100/E16</f>
        <v>99.05115217236214</v>
      </c>
      <c r="J16" s="16"/>
    </row>
    <row r="17" spans="2:10" ht="18" customHeight="1">
      <c r="B17" s="17" t="s">
        <v>15</v>
      </c>
      <c r="C17" s="17" t="s">
        <v>13</v>
      </c>
      <c r="D17" s="26">
        <v>13123</v>
      </c>
      <c r="E17" s="26">
        <v>13246</v>
      </c>
      <c r="F17" s="24">
        <f>SUM(D17:D17)</f>
        <v>13123</v>
      </c>
      <c r="G17" s="24">
        <f>F17</f>
        <v>13123</v>
      </c>
      <c r="H17" s="22">
        <f>F17*100/E17</f>
        <v>99.07141778650158</v>
      </c>
      <c r="I17" s="22">
        <f>G17*100/E17</f>
        <v>99.07141778650158</v>
      </c>
      <c r="J17" s="16"/>
    </row>
    <row r="18" spans="3:10" ht="18" customHeight="1">
      <c r="C18" s="17" t="s">
        <v>14</v>
      </c>
      <c r="D18" s="26">
        <v>761</v>
      </c>
      <c r="E18" s="26">
        <v>771</v>
      </c>
      <c r="F18" s="24">
        <f>SUM(D18:D18)</f>
        <v>761</v>
      </c>
      <c r="G18" s="24">
        <f>F18</f>
        <v>761</v>
      </c>
      <c r="H18" s="22">
        <f>F18*100/E18</f>
        <v>98.70298313878081</v>
      </c>
      <c r="I18" s="22">
        <f>G18*100/E18</f>
        <v>98.70298313878081</v>
      </c>
      <c r="J18" s="16"/>
    </row>
    <row r="19" spans="4:10" ht="12.75">
      <c r="D19" s="24"/>
      <c r="E19" s="24"/>
      <c r="F19" s="24"/>
      <c r="G19" s="24"/>
      <c r="H19" s="22"/>
      <c r="I19" s="22"/>
      <c r="J19" s="16"/>
    </row>
    <row r="20" spans="3:10" ht="18" customHeight="1">
      <c r="C20" s="17" t="s">
        <v>3</v>
      </c>
      <c r="D20" s="24">
        <f>SUM(D21:D22)</f>
        <v>14883</v>
      </c>
      <c r="E20" s="25">
        <f>SUM(E21:E22)</f>
        <v>15056</v>
      </c>
      <c r="F20" s="24">
        <f>SUM(F21:F22)</f>
        <v>14883</v>
      </c>
      <c r="G20" s="24">
        <f>SUM(G21:G22)</f>
        <v>14883</v>
      </c>
      <c r="H20" s="22">
        <f>F20*100/E20</f>
        <v>98.8509564293305</v>
      </c>
      <c r="I20" s="22">
        <f>G20*100/E20</f>
        <v>98.8509564293305</v>
      </c>
      <c r="J20" s="16"/>
    </row>
    <row r="21" spans="2:10" ht="18" customHeight="1">
      <c r="B21" s="17" t="s">
        <v>16</v>
      </c>
      <c r="C21" s="17" t="s">
        <v>13</v>
      </c>
      <c r="D21" s="26">
        <v>13983</v>
      </c>
      <c r="E21" s="26">
        <v>14214</v>
      </c>
      <c r="F21" s="24">
        <f>SUM(D21:D21)</f>
        <v>13983</v>
      </c>
      <c r="G21" s="24">
        <f>F21</f>
        <v>13983</v>
      </c>
      <c r="H21" s="22">
        <f>F21*100/E21</f>
        <v>98.37484170536091</v>
      </c>
      <c r="I21" s="22">
        <f>G21*100/E21</f>
        <v>98.37484170536091</v>
      </c>
      <c r="J21" s="16"/>
    </row>
    <row r="22" spans="3:10" ht="18" customHeight="1">
      <c r="C22" s="17" t="s">
        <v>14</v>
      </c>
      <c r="D22" s="26">
        <v>900</v>
      </c>
      <c r="E22" s="26">
        <v>842</v>
      </c>
      <c r="F22" s="24">
        <f>SUM(D22:D22)</f>
        <v>900</v>
      </c>
      <c r="G22" s="24">
        <f>F22</f>
        <v>900</v>
      </c>
      <c r="H22" s="22">
        <f>F22*100/E22</f>
        <v>106.88836104513064</v>
      </c>
      <c r="I22" s="22">
        <f>G22*100/E22</f>
        <v>106.88836104513064</v>
      </c>
      <c r="J22" s="16"/>
    </row>
    <row r="23" spans="4:10" ht="12.75">
      <c r="D23" s="24"/>
      <c r="E23" s="24"/>
      <c r="F23" s="24"/>
      <c r="G23" s="24"/>
      <c r="H23" s="22"/>
      <c r="I23" s="22"/>
      <c r="J23" s="16"/>
    </row>
    <row r="24" spans="3:10" ht="18" customHeight="1">
      <c r="C24" s="17" t="s">
        <v>3</v>
      </c>
      <c r="D24" s="24">
        <f>SUM(D25:D26)</f>
        <v>2101</v>
      </c>
      <c r="E24" s="25">
        <f>SUM(E25:E26)</f>
        <v>15402</v>
      </c>
      <c r="F24" s="24">
        <f>SUM(F25:F26)</f>
        <v>2101</v>
      </c>
      <c r="G24" s="24">
        <f>SUM(G25:G26)</f>
        <v>2101</v>
      </c>
      <c r="H24" s="22">
        <f>F24*100/E24</f>
        <v>13.641085573302169</v>
      </c>
      <c r="I24" s="22">
        <f>G24*100/E24</f>
        <v>13.641085573302169</v>
      </c>
      <c r="J24" s="16"/>
    </row>
    <row r="25" spans="2:10" ht="18" customHeight="1">
      <c r="B25" s="17" t="s">
        <v>17</v>
      </c>
      <c r="C25" s="17" t="s">
        <v>13</v>
      </c>
      <c r="D25" s="26">
        <v>2088</v>
      </c>
      <c r="E25" s="26">
        <v>14489</v>
      </c>
      <c r="F25" s="24">
        <f>SUM(D25:D25)</f>
        <v>2088</v>
      </c>
      <c r="G25" s="24">
        <f>F25</f>
        <v>2088</v>
      </c>
      <c r="H25" s="22">
        <f>F25*100/E25</f>
        <v>14.410932431499758</v>
      </c>
      <c r="I25" s="22">
        <f>G25*100/E25</f>
        <v>14.410932431499758</v>
      </c>
      <c r="J25" s="16"/>
    </row>
    <row r="26" spans="3:10" ht="18" customHeight="1">
      <c r="C26" s="17" t="s">
        <v>14</v>
      </c>
      <c r="D26" s="26">
        <v>13</v>
      </c>
      <c r="E26" s="26">
        <v>913</v>
      </c>
      <c r="F26" s="24">
        <f>SUM(D26:D26)</f>
        <v>13</v>
      </c>
      <c r="G26" s="24">
        <f>F26</f>
        <v>13</v>
      </c>
      <c r="H26" s="22">
        <f>F26*100/E26</f>
        <v>1.4238773274917853</v>
      </c>
      <c r="I26" s="22">
        <f>G26*100/E26</f>
        <v>1.4238773274917853</v>
      </c>
      <c r="J26" s="16"/>
    </row>
    <row r="27" spans="3:10" ht="18" customHeight="1">
      <c r="C27" s="17"/>
      <c r="D27" s="24"/>
      <c r="E27" s="25"/>
      <c r="F27" s="24"/>
      <c r="G27" s="24"/>
      <c r="H27" s="22"/>
      <c r="I27" s="22"/>
      <c r="J27" s="16"/>
    </row>
    <row r="28" spans="3:10" ht="18" customHeight="1">
      <c r="C28" s="17"/>
      <c r="D28" s="15"/>
      <c r="E28" s="18"/>
      <c r="F28" s="15"/>
      <c r="G28" s="15"/>
      <c r="H28" s="16"/>
      <c r="I28" s="16"/>
      <c r="J28" s="16"/>
    </row>
    <row r="29" spans="3:10" ht="18" customHeight="1">
      <c r="C29" s="17"/>
      <c r="D29" s="15"/>
      <c r="E29" s="18"/>
      <c r="F29" s="15"/>
      <c r="G29" s="15"/>
      <c r="H29" s="16"/>
      <c r="I29" s="16"/>
      <c r="J29" s="16"/>
    </row>
    <row r="30" spans="3:10" ht="18" customHeight="1">
      <c r="C30" s="17"/>
      <c r="D30" s="15"/>
      <c r="E30" s="18"/>
      <c r="F30" s="15"/>
      <c r="G30" s="15"/>
      <c r="H30" s="16"/>
      <c r="I30" s="16"/>
      <c r="J30" s="16"/>
    </row>
    <row r="31" spans="3:10" ht="18" customHeight="1">
      <c r="C31" s="17"/>
      <c r="D31" s="15"/>
      <c r="E31" s="18"/>
      <c r="F31" s="15"/>
      <c r="G31" s="15"/>
      <c r="H31" s="16"/>
      <c r="I31" s="16"/>
      <c r="J31" s="16"/>
    </row>
    <row r="32" spans="3:10" ht="18" customHeight="1">
      <c r="C32" s="17"/>
      <c r="D32" s="15"/>
      <c r="E32" s="18"/>
      <c r="F32" s="15"/>
      <c r="G32" s="15"/>
      <c r="H32" s="16"/>
      <c r="I32" s="16"/>
      <c r="J32" s="16"/>
    </row>
    <row r="33" spans="3:10" ht="18" customHeight="1">
      <c r="C33" s="17"/>
      <c r="D33" s="15"/>
      <c r="E33" s="18"/>
      <c r="F33" s="15"/>
      <c r="G33" s="15"/>
      <c r="H33" s="16"/>
      <c r="I33" s="16"/>
      <c r="J33" s="16"/>
    </row>
    <row r="34" spans="3:10" ht="18" customHeight="1">
      <c r="C34" s="17"/>
      <c r="D34" s="15"/>
      <c r="E34" s="18"/>
      <c r="F34" s="15"/>
      <c r="G34" s="15"/>
      <c r="H34" s="16"/>
      <c r="I34" s="16"/>
      <c r="J34" s="16"/>
    </row>
    <row r="35" spans="3:10" ht="18" customHeight="1">
      <c r="C35" s="17"/>
      <c r="D35" s="15"/>
      <c r="E35" s="18"/>
      <c r="F35" s="15"/>
      <c r="G35" s="15"/>
      <c r="H35" s="16"/>
      <c r="I35" s="16"/>
      <c r="J35" s="16"/>
    </row>
    <row r="36" spans="3:10" ht="18" customHeight="1">
      <c r="C36" s="17"/>
      <c r="D36" s="15"/>
      <c r="E36" s="18"/>
      <c r="F36" s="15"/>
      <c r="G36" s="15"/>
      <c r="H36" s="16"/>
      <c r="I36" s="16"/>
      <c r="J36" s="16"/>
    </row>
    <row r="37" spans="3:10" ht="18" customHeight="1">
      <c r="C37" s="17"/>
      <c r="D37" s="15"/>
      <c r="E37" s="18"/>
      <c r="F37" s="15"/>
      <c r="G37" s="15"/>
      <c r="H37" s="16"/>
      <c r="I37" s="16"/>
      <c r="J37" s="16"/>
    </row>
    <row r="38" spans="3:10" ht="18" customHeight="1">
      <c r="C38" s="17"/>
      <c r="D38" s="15"/>
      <c r="E38" s="18"/>
      <c r="F38" s="15"/>
      <c r="G38" s="15"/>
      <c r="H38" s="16"/>
      <c r="I38" s="16"/>
      <c r="J38" s="16"/>
    </row>
    <row r="39" spans="3:10" ht="18" customHeight="1">
      <c r="C39" s="17"/>
      <c r="D39" s="15"/>
      <c r="E39" s="18"/>
      <c r="F39" s="15"/>
      <c r="G39" s="15"/>
      <c r="H39" s="16"/>
      <c r="I39" s="16"/>
      <c r="J39" s="16"/>
    </row>
    <row r="40" spans="3:10" ht="18" customHeight="1">
      <c r="C40" s="17"/>
      <c r="D40" s="15"/>
      <c r="E40" s="18"/>
      <c r="F40" s="15"/>
      <c r="G40" s="15"/>
      <c r="H40" s="16"/>
      <c r="I40" s="16"/>
      <c r="J40" s="16"/>
    </row>
    <row r="41" spans="3:10" ht="18" customHeight="1">
      <c r="C41" s="17"/>
      <c r="D41" s="15"/>
      <c r="E41" s="18"/>
      <c r="F41" s="15"/>
      <c r="G41" s="15"/>
      <c r="H41" s="16"/>
      <c r="I41" s="16"/>
      <c r="J41" s="16"/>
    </row>
    <row r="42" spans="3:10" ht="18" customHeight="1">
      <c r="C42" s="17"/>
      <c r="D42" s="15"/>
      <c r="E42" s="18"/>
      <c r="F42" s="15"/>
      <c r="G42" s="15"/>
      <c r="H42" s="16"/>
      <c r="I42" s="16"/>
      <c r="J42" s="16"/>
    </row>
    <row r="43" spans="2:10" ht="12.75">
      <c r="B43" s="10"/>
      <c r="C43" s="11"/>
      <c r="D43" s="19"/>
      <c r="E43" s="19"/>
      <c r="F43" s="19"/>
      <c r="G43" s="19"/>
      <c r="H43" s="20"/>
      <c r="I43" s="20"/>
      <c r="J43" s="16"/>
    </row>
    <row r="44" spans="2:10" ht="17.25" customHeight="1">
      <c r="B44" s="17" t="s">
        <v>18</v>
      </c>
      <c r="D44" s="15"/>
      <c r="E44" s="15"/>
      <c r="F44" s="15"/>
      <c r="G44" s="15"/>
      <c r="H44" s="16"/>
      <c r="I44" s="16"/>
      <c r="J44" s="16"/>
    </row>
    <row r="45" ht="12.75">
      <c r="E45" s="15"/>
    </row>
    <row r="73" ht="12.75">
      <c r="F73" s="17" t="s">
        <v>19</v>
      </c>
    </row>
    <row r="74" ht="12.75">
      <c r="F74" s="17" t="s">
        <v>19</v>
      </c>
    </row>
    <row r="75" ht="12.75">
      <c r="F75" s="17" t="s">
        <v>19</v>
      </c>
    </row>
    <row r="76" ht="12.75">
      <c r="F76" s="17" t="s">
        <v>19</v>
      </c>
    </row>
    <row r="77" ht="12.75">
      <c r="F77" s="17" t="s">
        <v>19</v>
      </c>
    </row>
    <row r="78" ht="12.75">
      <c r="F78" s="17" t="s">
        <v>19</v>
      </c>
    </row>
    <row r="79" ht="12.75">
      <c r="F79" s="17" t="s">
        <v>19</v>
      </c>
    </row>
    <row r="80" ht="12.75">
      <c r="F80" s="17" t="s">
        <v>19</v>
      </c>
    </row>
    <row r="81" ht="12.75">
      <c r="F81" s="17" t="s">
        <v>19</v>
      </c>
    </row>
    <row r="82" ht="12.75">
      <c r="F82" s="17" t="s">
        <v>19</v>
      </c>
    </row>
    <row r="83" ht="12.75">
      <c r="F83" s="17" t="s">
        <v>19</v>
      </c>
    </row>
    <row r="84" ht="12.75">
      <c r="F84" s="17" t="s">
        <v>19</v>
      </c>
    </row>
    <row r="85" ht="12.75">
      <c r="F85" s="17" t="s">
        <v>19</v>
      </c>
    </row>
    <row r="86" ht="12.75">
      <c r="F86" s="17" t="s">
        <v>19</v>
      </c>
    </row>
    <row r="87" ht="12.75">
      <c r="F87" s="17" t="s">
        <v>19</v>
      </c>
    </row>
    <row r="88" ht="12.75">
      <c r="F88" s="17" t="s">
        <v>19</v>
      </c>
    </row>
    <row r="89" ht="12.75">
      <c r="F89" s="17" t="s">
        <v>19</v>
      </c>
    </row>
    <row r="90" ht="12.75">
      <c r="F90" s="17" t="s">
        <v>19</v>
      </c>
    </row>
    <row r="91" ht="12.75">
      <c r="F91" s="17" t="s">
        <v>19</v>
      </c>
    </row>
    <row r="92" ht="12.75">
      <c r="F92" s="17" t="s">
        <v>19</v>
      </c>
    </row>
    <row r="93" ht="12.75">
      <c r="F93" s="17" t="s">
        <v>19</v>
      </c>
    </row>
    <row r="94" ht="12.75">
      <c r="F94" s="17" t="s">
        <v>19</v>
      </c>
    </row>
    <row r="95" ht="12.75">
      <c r="F95" s="17" t="s">
        <v>19</v>
      </c>
    </row>
    <row r="96" ht="12.75">
      <c r="F96" s="17" t="s">
        <v>19</v>
      </c>
    </row>
    <row r="97" ht="12.75">
      <c r="F97" s="17" t="s">
        <v>19</v>
      </c>
    </row>
    <row r="98" ht="12.75">
      <c r="F98" s="17" t="s">
        <v>19</v>
      </c>
    </row>
    <row r="99" ht="12.75">
      <c r="F99" s="17" t="s">
        <v>19</v>
      </c>
    </row>
    <row r="100" ht="12.75">
      <c r="F100" s="17" t="s">
        <v>19</v>
      </c>
    </row>
    <row r="101" ht="12.75">
      <c r="F101" s="17" t="s">
        <v>19</v>
      </c>
    </row>
    <row r="102" ht="12.75">
      <c r="F102" s="17" t="s">
        <v>19</v>
      </c>
    </row>
    <row r="103" ht="12.75">
      <c r="F103" s="17" t="s">
        <v>19</v>
      </c>
    </row>
    <row r="104" ht="12.75">
      <c r="F104" s="17" t="s">
        <v>19</v>
      </c>
    </row>
    <row r="105" ht="12.75">
      <c r="F105" s="17" t="s">
        <v>19</v>
      </c>
    </row>
    <row r="106" ht="12.75">
      <c r="F106" s="17" t="s">
        <v>19</v>
      </c>
    </row>
    <row r="107" ht="12.75">
      <c r="F107" s="17" t="s">
        <v>19</v>
      </c>
    </row>
    <row r="108" ht="12.75">
      <c r="F108" s="17" t="s">
        <v>19</v>
      </c>
    </row>
    <row r="109" ht="12.75">
      <c r="F109" s="17" t="s">
        <v>19</v>
      </c>
    </row>
    <row r="110" ht="12.75">
      <c r="F110" s="17" t="s">
        <v>19</v>
      </c>
    </row>
    <row r="111" ht="12.75">
      <c r="F111" s="17" t="s">
        <v>19</v>
      </c>
    </row>
    <row r="112" ht="12.75">
      <c r="F112" s="17" t="s">
        <v>19</v>
      </c>
    </row>
    <row r="113" ht="12.75">
      <c r="F113" s="17" t="s">
        <v>19</v>
      </c>
    </row>
    <row r="114" ht="12.75">
      <c r="F114" s="17" t="s">
        <v>19</v>
      </c>
    </row>
    <row r="127" ht="12.75">
      <c r="F127" s="17" t="s">
        <v>19</v>
      </c>
    </row>
    <row r="128" ht="12.75">
      <c r="F128" s="17" t="s">
        <v>19</v>
      </c>
    </row>
    <row r="129" ht="12.75">
      <c r="F129" s="17" t="s">
        <v>19</v>
      </c>
    </row>
    <row r="130" ht="12.75">
      <c r="F130" s="17" t="s">
        <v>19</v>
      </c>
    </row>
    <row r="131" ht="12.75">
      <c r="F131" s="17" t="s">
        <v>19</v>
      </c>
    </row>
    <row r="132" ht="12.75">
      <c r="F132" s="17" t="s">
        <v>19</v>
      </c>
    </row>
    <row r="133" ht="12.75">
      <c r="F133" s="17" t="s">
        <v>19</v>
      </c>
    </row>
    <row r="134" ht="12.75">
      <c r="F134" s="17" t="s">
        <v>19</v>
      </c>
    </row>
    <row r="135" ht="12.75">
      <c r="F135" s="17" t="s">
        <v>19</v>
      </c>
    </row>
    <row r="136" ht="12.75">
      <c r="F136" s="17" t="s">
        <v>19</v>
      </c>
    </row>
    <row r="137" ht="12.75">
      <c r="F137" s="17" t="s">
        <v>19</v>
      </c>
    </row>
    <row r="138" ht="12.75">
      <c r="F138" s="17" t="s">
        <v>19</v>
      </c>
    </row>
    <row r="139" ht="12.75">
      <c r="F139" s="17" t="s">
        <v>19</v>
      </c>
    </row>
    <row r="140" ht="12.75">
      <c r="F140" s="17" t="s">
        <v>19</v>
      </c>
    </row>
    <row r="141" ht="12.75">
      <c r="F141" s="17" t="s">
        <v>19</v>
      </c>
    </row>
    <row r="142" ht="12.75">
      <c r="F142" s="17" t="s">
        <v>19</v>
      </c>
    </row>
    <row r="143" ht="12.75">
      <c r="F143" s="17" t="s">
        <v>19</v>
      </c>
    </row>
    <row r="144" ht="12.75">
      <c r="F144" s="17" t="s">
        <v>19</v>
      </c>
    </row>
    <row r="145" ht="12.75">
      <c r="F145" s="17" t="s">
        <v>19</v>
      </c>
    </row>
    <row r="146" ht="12.75">
      <c r="F146" s="17" t="s">
        <v>19</v>
      </c>
    </row>
    <row r="147" ht="12.75">
      <c r="F147" s="17" t="s">
        <v>19</v>
      </c>
    </row>
    <row r="148" ht="12.75">
      <c r="F148" s="17" t="s">
        <v>19</v>
      </c>
    </row>
    <row r="149" ht="12.75">
      <c r="F149" s="17" t="s">
        <v>19</v>
      </c>
    </row>
    <row r="150" ht="12.75">
      <c r="F150" s="17" t="s">
        <v>19</v>
      </c>
    </row>
    <row r="151" ht="12.75">
      <c r="F151" s="17" t="s">
        <v>19</v>
      </c>
    </row>
    <row r="152" ht="12.75">
      <c r="F152" s="17" t="s">
        <v>19</v>
      </c>
    </row>
    <row r="153" ht="12.75">
      <c r="F153" s="17" t="s">
        <v>19</v>
      </c>
    </row>
    <row r="154" ht="12.75">
      <c r="F154" s="17" t="s">
        <v>19</v>
      </c>
    </row>
    <row r="155" ht="12.75">
      <c r="F155" s="17" t="s">
        <v>19</v>
      </c>
    </row>
    <row r="156" ht="12.75">
      <c r="F156" s="17" t="s">
        <v>19</v>
      </c>
    </row>
    <row r="157" ht="12.75">
      <c r="F157" s="17" t="s">
        <v>19</v>
      </c>
    </row>
    <row r="158" ht="12.75">
      <c r="F158" s="17" t="s">
        <v>19</v>
      </c>
    </row>
    <row r="159" ht="12.75">
      <c r="F159" s="17" t="s">
        <v>19</v>
      </c>
    </row>
    <row r="160" ht="12.75">
      <c r="F160" s="17" t="s">
        <v>19</v>
      </c>
    </row>
    <row r="161" ht="12.75">
      <c r="F161" s="17" t="s">
        <v>19</v>
      </c>
    </row>
    <row r="162" ht="12.75">
      <c r="F162" s="17" t="s">
        <v>19</v>
      </c>
    </row>
    <row r="163" ht="12.75">
      <c r="F163" s="17" t="s">
        <v>19</v>
      </c>
    </row>
    <row r="177" ht="12.75">
      <c r="F177" s="17" t="s">
        <v>19</v>
      </c>
    </row>
    <row r="178" ht="12.75">
      <c r="F178" s="17" t="s">
        <v>19</v>
      </c>
    </row>
    <row r="179" ht="12.75">
      <c r="F179" s="17" t="s">
        <v>19</v>
      </c>
    </row>
    <row r="180" ht="12.75">
      <c r="F180" s="17" t="s">
        <v>19</v>
      </c>
    </row>
    <row r="181" ht="12.75">
      <c r="F181" s="17" t="s">
        <v>19</v>
      </c>
    </row>
    <row r="182" ht="12.75">
      <c r="F182" s="17" t="s">
        <v>19</v>
      </c>
    </row>
    <row r="183" ht="12.75">
      <c r="F183" s="17" t="s">
        <v>19</v>
      </c>
    </row>
    <row r="184" ht="12.75">
      <c r="F184" s="17" t="s">
        <v>19</v>
      </c>
    </row>
    <row r="185" ht="12.75">
      <c r="F185" s="17" t="s">
        <v>19</v>
      </c>
    </row>
    <row r="186" ht="12.75">
      <c r="F186" s="17" t="s">
        <v>19</v>
      </c>
    </row>
    <row r="187" ht="12.75">
      <c r="F187" s="17" t="s">
        <v>19</v>
      </c>
    </row>
    <row r="188" ht="12.75">
      <c r="F188" s="17" t="s">
        <v>19</v>
      </c>
    </row>
    <row r="189" ht="12.75">
      <c r="F189" s="17" t="s">
        <v>19</v>
      </c>
    </row>
    <row r="190" ht="12.75">
      <c r="F190" s="17" t="s">
        <v>19</v>
      </c>
    </row>
    <row r="191" ht="12.75">
      <c r="F191" s="17" t="s">
        <v>19</v>
      </c>
    </row>
    <row r="192" ht="12.75">
      <c r="F192" s="17" t="s">
        <v>19</v>
      </c>
    </row>
    <row r="193" ht="12.75">
      <c r="F193" s="17" t="s">
        <v>19</v>
      </c>
    </row>
    <row r="194" ht="12.75">
      <c r="F194" s="17" t="s">
        <v>19</v>
      </c>
    </row>
    <row r="195" ht="12.75">
      <c r="F195" s="17" t="s">
        <v>19</v>
      </c>
    </row>
    <row r="196" ht="12.75">
      <c r="F196" s="17" t="s">
        <v>19</v>
      </c>
    </row>
    <row r="197" ht="12.75">
      <c r="F197" s="17" t="s">
        <v>19</v>
      </c>
    </row>
    <row r="198" ht="12.75">
      <c r="F198" s="17" t="s">
        <v>19</v>
      </c>
    </row>
    <row r="199" ht="12.75">
      <c r="F199" s="17" t="s">
        <v>19</v>
      </c>
    </row>
    <row r="200" ht="12.75">
      <c r="F200" s="17" t="s">
        <v>19</v>
      </c>
    </row>
    <row r="201" ht="12.75">
      <c r="F201" s="17" t="s">
        <v>19</v>
      </c>
    </row>
    <row r="202" ht="12.75">
      <c r="F202" s="17" t="s">
        <v>19</v>
      </c>
    </row>
    <row r="203" ht="12.75">
      <c r="F203" s="17" t="s">
        <v>19</v>
      </c>
    </row>
    <row r="204" ht="12.75">
      <c r="F204" s="17" t="s">
        <v>19</v>
      </c>
    </row>
    <row r="205" ht="12.75">
      <c r="F205" s="17" t="s">
        <v>19</v>
      </c>
    </row>
    <row r="206" ht="12.75">
      <c r="F206" s="17" t="s">
        <v>19</v>
      </c>
    </row>
    <row r="207" ht="12.75">
      <c r="F207" s="17" t="s">
        <v>19</v>
      </c>
    </row>
    <row r="208" ht="12.75">
      <c r="F208" s="17" t="s">
        <v>19</v>
      </c>
    </row>
    <row r="209" ht="12.75">
      <c r="F209" s="17" t="s">
        <v>19</v>
      </c>
    </row>
    <row r="210" ht="12.75">
      <c r="F210" s="17" t="s">
        <v>19</v>
      </c>
    </row>
    <row r="211" ht="12.75">
      <c r="F211" s="17" t="s">
        <v>19</v>
      </c>
    </row>
    <row r="212" ht="12.75">
      <c r="F212" s="17" t="s">
        <v>19</v>
      </c>
    </row>
    <row r="213" ht="12.75">
      <c r="F213" s="17" t="s">
        <v>19</v>
      </c>
    </row>
    <row r="214" ht="12.75">
      <c r="F214" s="17" t="s">
        <v>19</v>
      </c>
    </row>
    <row r="215" ht="12.75">
      <c r="F215" s="17" t="s">
        <v>19</v>
      </c>
    </row>
    <row r="216" ht="12.75">
      <c r="F216" s="17" t="s">
        <v>19</v>
      </c>
    </row>
    <row r="217" ht="12.75">
      <c r="F217" s="17" t="s">
        <v>19</v>
      </c>
    </row>
    <row r="591" ht="12.75">
      <c r="H591" s="17" t="s">
        <v>19</v>
      </c>
    </row>
    <row r="593" ht="12.75">
      <c r="H593" s="17" t="s">
        <v>19</v>
      </c>
    </row>
    <row r="594" ht="12.75">
      <c r="H594" s="17" t="s">
        <v>19</v>
      </c>
    </row>
    <row r="595" ht="12.75">
      <c r="H595" s="17" t="s">
        <v>19</v>
      </c>
    </row>
    <row r="598" ht="12.75">
      <c r="H598" s="17" t="s">
        <v>19</v>
      </c>
    </row>
    <row r="599" ht="12.75">
      <c r="H599" s="17" t="s">
        <v>19</v>
      </c>
    </row>
    <row r="600" ht="12.75">
      <c r="H600" s="17" t="s">
        <v>19</v>
      </c>
    </row>
    <row r="601" ht="12.75">
      <c r="H601" s="17" t="s">
        <v>19</v>
      </c>
    </row>
    <row r="605" ht="12.75">
      <c r="H605" s="17" t="s">
        <v>19</v>
      </c>
    </row>
    <row r="606" ht="12.75">
      <c r="H606" s="17" t="s">
        <v>19</v>
      </c>
    </row>
    <row r="607" ht="12.75">
      <c r="H607" s="17" t="s">
        <v>19</v>
      </c>
    </row>
    <row r="608" ht="12.75">
      <c r="H608" s="17" t="s">
        <v>19</v>
      </c>
    </row>
    <row r="609" ht="12.75">
      <c r="H609" s="17" t="s">
        <v>19</v>
      </c>
    </row>
    <row r="610" ht="12.75">
      <c r="H610" s="17" t="s">
        <v>19</v>
      </c>
    </row>
    <row r="611" ht="12.75">
      <c r="H611" s="17" t="s">
        <v>19</v>
      </c>
    </row>
    <row r="612" ht="12.75">
      <c r="H612" s="17" t="s">
        <v>19</v>
      </c>
    </row>
    <row r="613" ht="12.75">
      <c r="H613" s="17" t="s">
        <v>19</v>
      </c>
    </row>
    <row r="615" ht="12.75">
      <c r="H615" s="17" t="s">
        <v>19</v>
      </c>
    </row>
    <row r="616" ht="12.75">
      <c r="H616" s="17" t="s">
        <v>19</v>
      </c>
    </row>
    <row r="617" ht="12.75">
      <c r="H617" s="17" t="s">
        <v>19</v>
      </c>
    </row>
    <row r="618" ht="12.75">
      <c r="H618" s="17" t="s">
        <v>20</v>
      </c>
    </row>
    <row r="619" ht="12.75">
      <c r="H619" s="17" t="s">
        <v>19</v>
      </c>
    </row>
    <row r="623" ht="12.75">
      <c r="H623" s="17" t="s">
        <v>19</v>
      </c>
    </row>
    <row r="624" ht="12.75">
      <c r="H624" s="17" t="s">
        <v>19</v>
      </c>
    </row>
    <row r="625" ht="12.75">
      <c r="H625" s="17" t="s">
        <v>19</v>
      </c>
    </row>
    <row r="626" ht="12.75">
      <c r="H626" s="17" t="s">
        <v>19</v>
      </c>
    </row>
    <row r="628" ht="12.75">
      <c r="H628" s="17" t="s">
        <v>19</v>
      </c>
    </row>
    <row r="630" ht="12.75">
      <c r="H630" s="17" t="s">
        <v>19</v>
      </c>
    </row>
    <row r="632" ht="12.75">
      <c r="H632" s="17" t="s">
        <v>19</v>
      </c>
    </row>
    <row r="633" ht="12.75">
      <c r="H633" s="17" t="s">
        <v>19</v>
      </c>
    </row>
    <row r="634" ht="12.75">
      <c r="H634" s="17" t="s">
        <v>19</v>
      </c>
    </row>
    <row r="705" ht="12.75">
      <c r="H705" s="17" t="s">
        <v>19</v>
      </c>
    </row>
    <row r="706" ht="12.75">
      <c r="H706" s="17" t="s">
        <v>19</v>
      </c>
    </row>
    <row r="707" ht="12.75">
      <c r="H707" s="17" t="s">
        <v>19</v>
      </c>
    </row>
    <row r="708" ht="12.75">
      <c r="H708" s="17" t="s">
        <v>19</v>
      </c>
    </row>
    <row r="709" ht="12.75">
      <c r="H709" s="17" t="s">
        <v>19</v>
      </c>
    </row>
    <row r="710" ht="12.75">
      <c r="H710" s="17" t="s">
        <v>19</v>
      </c>
    </row>
    <row r="711" ht="12.75">
      <c r="H711" s="17" t="s">
        <v>19</v>
      </c>
    </row>
    <row r="712" ht="12.75">
      <c r="H712" s="17" t="s">
        <v>19</v>
      </c>
    </row>
    <row r="713" ht="12.75">
      <c r="H713" s="17" t="s">
        <v>19</v>
      </c>
    </row>
    <row r="714" ht="12.75">
      <c r="H714" s="17" t="s">
        <v>19</v>
      </c>
    </row>
    <row r="715" ht="12.75">
      <c r="H715" s="17" t="s">
        <v>19</v>
      </c>
    </row>
    <row r="716" ht="12.75">
      <c r="H716" s="17" t="s">
        <v>19</v>
      </c>
    </row>
    <row r="717" ht="12.75">
      <c r="H717" s="17" t="s">
        <v>19</v>
      </c>
    </row>
    <row r="718" ht="12.75">
      <c r="H718" s="17" t="s">
        <v>19</v>
      </c>
    </row>
    <row r="719" ht="12.75">
      <c r="H719" s="17" t="s">
        <v>19</v>
      </c>
    </row>
    <row r="720" ht="12.75">
      <c r="H720" s="17" t="s">
        <v>19</v>
      </c>
    </row>
    <row r="721" ht="12.75">
      <c r="H721" s="17" t="s">
        <v>19</v>
      </c>
    </row>
    <row r="722" ht="12.75">
      <c r="H722" s="17" t="s">
        <v>19</v>
      </c>
    </row>
    <row r="723" ht="12.75">
      <c r="H723" s="17" t="s">
        <v>19</v>
      </c>
    </row>
    <row r="724" ht="12.75">
      <c r="H724" s="17" t="s">
        <v>19</v>
      </c>
    </row>
    <row r="725" ht="12.75">
      <c r="H725" s="17" t="s">
        <v>19</v>
      </c>
    </row>
    <row r="726" ht="12.75">
      <c r="H726" s="17" t="s">
        <v>19</v>
      </c>
    </row>
    <row r="727" ht="12.75">
      <c r="H727" s="17" t="s">
        <v>19</v>
      </c>
    </row>
    <row r="728" ht="12.75">
      <c r="H728" s="17" t="s">
        <v>19</v>
      </c>
    </row>
    <row r="729" ht="12.75">
      <c r="H729" s="17" t="s">
        <v>19</v>
      </c>
    </row>
    <row r="730" ht="12.75">
      <c r="H730" s="17" t="s">
        <v>19</v>
      </c>
    </row>
    <row r="731" ht="12.75">
      <c r="H731" s="17" t="s">
        <v>19</v>
      </c>
    </row>
    <row r="732" ht="12.75">
      <c r="H732" s="17" t="s">
        <v>19</v>
      </c>
    </row>
    <row r="733" ht="12.75">
      <c r="H733" s="17" t="s">
        <v>19</v>
      </c>
    </row>
    <row r="734" ht="12.75">
      <c r="H734" s="17" t="s">
        <v>19</v>
      </c>
    </row>
    <row r="735" ht="12.75">
      <c r="H735" s="17" t="s">
        <v>19</v>
      </c>
    </row>
    <row r="736" ht="12.75">
      <c r="H736" s="17" t="s">
        <v>19</v>
      </c>
    </row>
    <row r="737" ht="12.75">
      <c r="H737" s="17" t="s">
        <v>19</v>
      </c>
    </row>
    <row r="738" ht="12.75">
      <c r="H738" s="17" t="s">
        <v>19</v>
      </c>
    </row>
    <row r="739" ht="12.75">
      <c r="H739" s="17" t="s">
        <v>19</v>
      </c>
    </row>
    <row r="740" ht="12.75">
      <c r="H740" s="17" t="s">
        <v>19</v>
      </c>
    </row>
    <row r="741" ht="12.75">
      <c r="H741" s="17" t="s">
        <v>19</v>
      </c>
    </row>
    <row r="742" ht="12.75">
      <c r="H742" s="17" t="s">
        <v>19</v>
      </c>
    </row>
    <row r="743" ht="12.75">
      <c r="H743" s="17" t="s">
        <v>19</v>
      </c>
    </row>
    <row r="744" ht="12.75">
      <c r="H744" s="17" t="s">
        <v>19</v>
      </c>
    </row>
    <row r="745" ht="12.75">
      <c r="H745" s="17" t="s">
        <v>19</v>
      </c>
    </row>
    <row r="746" ht="12.75">
      <c r="H746" s="17" t="s">
        <v>19</v>
      </c>
    </row>
    <row r="747" ht="12.75">
      <c r="H747" s="17" t="s">
        <v>19</v>
      </c>
    </row>
    <row r="761" ht="12.75">
      <c r="H761" s="17" t="s">
        <v>19</v>
      </c>
    </row>
    <row r="762" ht="12.75">
      <c r="H762" s="17" t="s">
        <v>19</v>
      </c>
    </row>
    <row r="763" ht="12.75">
      <c r="H763" s="17" t="s">
        <v>19</v>
      </c>
    </row>
    <row r="764" ht="12.75">
      <c r="H764" s="17" t="s">
        <v>19</v>
      </c>
    </row>
  </sheetData>
  <sheetProtection/>
  <mergeCells count="1">
    <mergeCell ref="B1:I1"/>
  </mergeCells>
  <printOptions/>
  <pageMargins left="0.984251968503937" right="0" top="0" bottom="0.5905511811023623" header="0" footer="0"/>
  <pageSetup firstPageNumber="882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joe</cp:lastModifiedBy>
  <cp:lastPrinted>2012-08-24T00:17:59Z</cp:lastPrinted>
  <dcterms:created xsi:type="dcterms:W3CDTF">2009-04-01T16:44:29Z</dcterms:created>
  <dcterms:modified xsi:type="dcterms:W3CDTF">2012-08-24T00:18:03Z</dcterms:modified>
  <cp:category/>
  <cp:version/>
  <cp:contentType/>
  <cp:contentStatus/>
</cp:coreProperties>
</file>