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28" sheetId="1" r:id="rId1"/>
  </sheets>
  <definedNames>
    <definedName name="_Key1" localSheetId="0" hidden="1">'19.28'!$B$20:$B$50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'19.28'!$A$3:$I$69</definedName>
    <definedName name="_xlnm.Print_Area" localSheetId="0">'19.28'!$A$1:$J$69</definedName>
    <definedName name="Imprimir_área_IM" localSheetId="0">'19.28'!$A$3:$I$70</definedName>
  </definedNames>
  <calcPr fullCalcOnLoad="1"/>
</workbook>
</file>

<file path=xl/sharedStrings.xml><?xml version="1.0" encoding="utf-8"?>
<sst xmlns="http://schemas.openxmlformats.org/spreadsheetml/2006/main" count="68" uniqueCount="64">
  <si>
    <t xml:space="preserve">     2</t>
  </si>
  <si>
    <t xml:space="preserve">      3</t>
  </si>
  <si>
    <t xml:space="preserve">      4</t>
  </si>
  <si>
    <t>DELEGACION</t>
  </si>
  <si>
    <t>TOTAL</t>
  </si>
  <si>
    <t>D.H.</t>
  </si>
  <si>
    <t>NO D.H.</t>
  </si>
  <si>
    <t>T O T A L</t>
  </si>
  <si>
    <t>DISTRITO FEDERAL</t>
  </si>
  <si>
    <t>AREA FORANEA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</si>
  <si>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</si>
  <si>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</si>
  <si>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</si>
  <si>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</si>
  <si>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</si>
  <si>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</si>
  <si>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</si>
  <si>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</si>
  <si>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</si>
  <si>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</si>
  <si>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</si>
  <si>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</si>
  <si>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</si>
  <si>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</si>
  <si>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</si>
  <si>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</si>
  <si>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</si>
  <si>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</si>
  <si>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</si>
  <si>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</si>
  <si>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</si>
  <si>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</si>
  <si>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</si>
  <si>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</si>
  <si>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</si>
  <si>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</si>
  <si>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</si>
  <si>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</si>
  <si>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</si>
  <si>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</si>
  <si>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</si>
  <si>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</si>
  <si>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</si>
  <si>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</si>
  <si>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</si>
  <si>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</si>
  <si>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</si>
  <si>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</si>
  <si>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</si>
  <si>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</si>
  <si>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</si>
  <si>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</si>
  <si>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</si>
  <si>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</si>
  <si>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</si>
  <si>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 xml:space="preserve">BAJA CALIFORNIA </t>
  </si>
  <si>
    <t>DURANGO</t>
  </si>
  <si>
    <t xml:space="preserve"> E  D  A  D       E  N     A  Ñ  O  S</t>
  </si>
  <si>
    <t>D.H. = DERECHOHABIENTES</t>
  </si>
  <si>
    <t>NO D.H. = NO DERECHOHABIENTES</t>
  </si>
  <si>
    <t>19. 28   DOSIS APLICADAS DE DPT POR DELEGACION Y GRUPOS DE EDAD</t>
  </si>
  <si>
    <t>ANUARIO ESTADISTICO 2011</t>
  </si>
  <si>
    <t>H.R. "BICENTENARIO DE LA INDEPENDENCIA"</t>
  </si>
  <si>
    <t>H.R. "CENTENARIO DE LA REVOLUCION MEXICANA"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</si>
</sst>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1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2" fillId="0" borderId="0" xfId="52" applyFont="1" applyFill="1" applyBorder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Continuous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95250</xdr:rowOff>
    </xdr:from>
    <xdr:to>
      <xdr:col>1</xdr:col>
      <xdr:colOff>552450</xdr:colOff>
      <xdr:row>2</xdr:row>
      <xdr:rowOff>238125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9525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K144"/>
  <sheetViews>
    <sheetView showGridLines="0" showZeros="0" tabSelected="1" view="pageBreakPreview" zoomScale="62" zoomScaleSheetLayoutView="62" zoomScalePageLayoutView="0" workbookViewId="0" topLeftCell="A1">
      <selection activeCell="A1" sqref="A1"/>
    </sheetView>
  </sheetViews>
  <sheetFormatPr defaultColWidth="9.625" defaultRowHeight="12.75"/>
  <cols>
    <col min="1" max="1" width="1.625" style="5" customWidth="1"/>
    <col min="2" max="2" width="44.375" style="5" customWidth="1"/>
    <col min="3" max="9" width="19.625" style="5" customWidth="1"/>
    <col min="10" max="10" width="1.25" style="5" customWidth="1"/>
    <col min="11" max="16384" width="9.625" style="5" customWidth="1"/>
  </cols>
  <sheetData>
    <row r="1" spans="1:9" ht="12.75">
      <c r="A1" s="17"/>
      <c r="B1" s="26" t="s">
        <v>61</v>
      </c>
      <c r="C1" s="26"/>
      <c r="D1" s="26"/>
      <c r="E1" s="26"/>
      <c r="F1" s="26"/>
      <c r="G1" s="26"/>
      <c r="H1" s="26"/>
      <c r="I1" s="26"/>
    </row>
    <row r="2" spans="1:8" ht="12.75">
      <c r="A2" s="17"/>
      <c r="B2" s="18"/>
      <c r="C2" s="18"/>
      <c r="D2" s="18"/>
      <c r="E2" s="18"/>
      <c r="F2" s="18"/>
      <c r="G2" s="18"/>
      <c r="H2" s="19"/>
    </row>
    <row r="3" spans="2:9" ht="22.5" customHeight="1">
      <c r="B3" s="27" t="s">
        <v>60</v>
      </c>
      <c r="C3" s="27"/>
      <c r="D3" s="27"/>
      <c r="E3" s="27"/>
      <c r="F3" s="27"/>
      <c r="G3" s="27"/>
      <c r="H3" s="27"/>
      <c r="I3" s="27"/>
    </row>
    <row r="4" ht="8.25" customHeight="1"/>
    <row r="5" spans="2:11" ht="18" customHeight="1">
      <c r="B5" s="6"/>
      <c r="C5" s="7"/>
      <c r="D5" s="21" t="s">
        <v>57</v>
      </c>
      <c r="E5" s="21"/>
      <c r="F5" s="21"/>
      <c r="G5" s="21"/>
      <c r="H5" s="21"/>
      <c r="I5" s="21"/>
      <c r="J5" s="20"/>
      <c r="K5" s="20"/>
    </row>
    <row r="6" spans="2:9" ht="12.75">
      <c r="B6" s="8" t="s">
        <v>3</v>
      </c>
      <c r="D6" s="22" t="s">
        <v>0</v>
      </c>
      <c r="E6" s="22"/>
      <c r="F6" s="22" t="s">
        <v>1</v>
      </c>
      <c r="G6" s="22"/>
      <c r="H6" s="22" t="s">
        <v>2</v>
      </c>
      <c r="I6" s="22"/>
    </row>
    <row r="7" spans="2:9" ht="12.75">
      <c r="B7" s="8"/>
      <c r="C7" s="9" t="s">
        <v>4</v>
      </c>
      <c r="D7" s="8" t="s">
        <v>5</v>
      </c>
      <c r="E7" s="9" t="s">
        <v>6</v>
      </c>
      <c r="F7" s="8" t="s">
        <v>5</v>
      </c>
      <c r="G7" s="9" t="s">
        <v>6</v>
      </c>
      <c r="H7" s="8" t="s">
        <v>5</v>
      </c>
      <c r="I7" s="9" t="s">
        <v>6</v>
      </c>
    </row>
    <row r="8" spans="2:9" ht="12.75">
      <c r="B8" s="6"/>
      <c r="C8" s="10"/>
      <c r="D8" s="7"/>
      <c r="E8" s="7"/>
      <c r="F8" s="7"/>
      <c r="G8" s="7"/>
      <c r="H8" s="7"/>
      <c r="I8" s="7"/>
    </row>
    <row r="9" spans="2:10" s="1" customFormat="1" ht="12.75">
      <c r="B9" s="2" t="s">
        <v>7</v>
      </c>
      <c r="C9" s="3">
        <f>SUM(C11+C18+C52)</f>
        <v>115435</v>
      </c>
      <c r="D9" s="3">
        <f aca="true" t="shared" si="0" ref="D9:I9">SUM(D11+D18+D52)</f>
        <v>2478</v>
      </c>
      <c r="E9" s="3">
        <f t="shared" si="0"/>
        <v>1776</v>
      </c>
      <c r="F9" s="3">
        <f t="shared" si="0"/>
        <v>530</v>
      </c>
      <c r="G9" s="3">
        <f t="shared" si="0"/>
        <v>436</v>
      </c>
      <c r="H9" s="3">
        <f t="shared" si="0"/>
        <v>45406</v>
      </c>
      <c r="I9" s="3">
        <f t="shared" si="0"/>
        <v>64809</v>
      </c>
      <c r="J9" s="3"/>
    </row>
    <row r="10" spans="3:10" ht="12.75">
      <c r="C10" s="11"/>
      <c r="D10" s="11"/>
      <c r="E10" s="11"/>
      <c r="F10" s="11"/>
      <c r="G10" s="11"/>
      <c r="H10" s="11"/>
      <c r="I10" s="11"/>
      <c r="J10" s="11"/>
    </row>
    <row r="11" spans="2:10" s="1" customFormat="1" ht="12.75">
      <c r="B11" s="2" t="s">
        <v>8</v>
      </c>
      <c r="C11" s="3">
        <f>SUM(C13:C16)</f>
        <v>10144</v>
      </c>
      <c r="D11" s="3">
        <f aca="true" t="shared" si="1" ref="D11:I11">SUM(D13:D16)</f>
        <v>491</v>
      </c>
      <c r="E11" s="3">
        <f t="shared" si="1"/>
        <v>140</v>
      </c>
      <c r="F11" s="3">
        <f t="shared" si="1"/>
        <v>50</v>
      </c>
      <c r="G11" s="3">
        <f t="shared" si="1"/>
        <v>45</v>
      </c>
      <c r="H11" s="3">
        <f t="shared" si="1"/>
        <v>6177</v>
      </c>
      <c r="I11" s="3">
        <f t="shared" si="1"/>
        <v>3241</v>
      </c>
      <c r="J11" s="3"/>
    </row>
    <row r="12" spans="2:10" ht="12.75">
      <c r="B12" s="4"/>
      <c r="C12" s="11"/>
      <c r="D12" s="11"/>
      <c r="E12" s="11"/>
      <c r="F12" s="11"/>
      <c r="G12" s="11"/>
      <c r="H12" s="11"/>
      <c r="I12" s="11"/>
      <c r="J12" s="11"/>
    </row>
    <row r="13" spans="2:10" ht="12.75">
      <c r="B13" s="4" t="s">
        <v>51</v>
      </c>
      <c r="C13" s="11">
        <f>SUM(D13:I13)</f>
        <v>1378</v>
      </c>
      <c r="D13" s="11">
        <v>33</v>
      </c>
      <c r="E13" s="11">
        <v>20</v>
      </c>
      <c r="F13" s="11">
        <v>0</v>
      </c>
      <c r="G13" s="11">
        <v>0</v>
      </c>
      <c r="H13" s="11">
        <v>973</v>
      </c>
      <c r="I13" s="11">
        <v>352</v>
      </c>
      <c r="J13" s="11"/>
    </row>
    <row r="14" spans="2:10" ht="12.75">
      <c r="B14" s="4" t="s">
        <v>52</v>
      </c>
      <c r="C14" s="11">
        <f>SUM(D14:I14)</f>
        <v>4588</v>
      </c>
      <c r="D14" s="11">
        <v>111</v>
      </c>
      <c r="E14" s="11">
        <v>80</v>
      </c>
      <c r="F14" s="11">
        <v>22</v>
      </c>
      <c r="G14" s="11">
        <v>29</v>
      </c>
      <c r="H14" s="11">
        <v>2753</v>
      </c>
      <c r="I14" s="11">
        <v>1593</v>
      </c>
      <c r="J14" s="11"/>
    </row>
    <row r="15" spans="2:10" ht="12.75">
      <c r="B15" s="4" t="s">
        <v>53</v>
      </c>
      <c r="C15" s="11">
        <f>SUM(D15:I15)</f>
        <v>3091</v>
      </c>
      <c r="D15" s="11">
        <v>343</v>
      </c>
      <c r="E15" s="11">
        <v>36</v>
      </c>
      <c r="F15" s="11">
        <v>26</v>
      </c>
      <c r="G15" s="11">
        <v>15</v>
      </c>
      <c r="H15" s="11">
        <v>1904</v>
      </c>
      <c r="I15" s="11">
        <v>767</v>
      </c>
      <c r="J15" s="11"/>
    </row>
    <row r="16" spans="2:10" ht="12.75">
      <c r="B16" s="4" t="s">
        <v>54</v>
      </c>
      <c r="C16" s="11">
        <f>SUM(D16:I16)</f>
        <v>1087</v>
      </c>
      <c r="D16" s="11">
        <v>4</v>
      </c>
      <c r="E16" s="11">
        <v>4</v>
      </c>
      <c r="F16" s="11">
        <v>2</v>
      </c>
      <c r="G16" s="11">
        <v>1</v>
      </c>
      <c r="H16" s="11">
        <v>547</v>
      </c>
      <c r="I16" s="11">
        <v>529</v>
      </c>
      <c r="J16" s="11"/>
    </row>
    <row r="17" spans="3:10" ht="12.75">
      <c r="C17" s="11"/>
      <c r="D17" s="11"/>
      <c r="E17" s="11"/>
      <c r="F17" s="11"/>
      <c r="G17" s="11"/>
      <c r="H17" s="11"/>
      <c r="I17" s="11"/>
      <c r="J17" s="11"/>
    </row>
    <row r="18" spans="2:10" s="1" customFormat="1" ht="12.75">
      <c r="B18" s="2" t="s">
        <v>9</v>
      </c>
      <c r="C18" s="3">
        <f>SUM(C20:C50)</f>
        <v>104086</v>
      </c>
      <c r="D18" s="3">
        <f aca="true" t="shared" si="2" ref="D18:I18">SUM(D20:D50)</f>
        <v>1914</v>
      </c>
      <c r="E18" s="3">
        <f t="shared" si="2"/>
        <v>1591</v>
      </c>
      <c r="F18" s="3">
        <f t="shared" si="2"/>
        <v>468</v>
      </c>
      <c r="G18" s="3">
        <f t="shared" si="2"/>
        <v>382</v>
      </c>
      <c r="H18" s="3">
        <f t="shared" si="2"/>
        <v>38502</v>
      </c>
      <c r="I18" s="3">
        <f t="shared" si="2"/>
        <v>61229</v>
      </c>
      <c r="J18" s="3"/>
    </row>
    <row r="19" spans="3:10" ht="12.75">
      <c r="C19" s="11"/>
      <c r="D19" s="11"/>
      <c r="E19" s="11"/>
      <c r="F19" s="11"/>
      <c r="G19" s="11"/>
      <c r="H19" s="11"/>
      <c r="I19" s="11"/>
      <c r="J19" s="11"/>
    </row>
    <row r="20" spans="2:10" ht="12.75">
      <c r="B20" s="4" t="s">
        <v>10</v>
      </c>
      <c r="C20" s="11">
        <f aca="true" t="shared" si="3" ref="C20:C50">SUM(D20:I20)</f>
        <v>728</v>
      </c>
      <c r="D20" s="11">
        <v>12</v>
      </c>
      <c r="E20" s="11">
        <v>0</v>
      </c>
      <c r="F20" s="11">
        <v>14</v>
      </c>
      <c r="G20" s="11">
        <v>0</v>
      </c>
      <c r="H20" s="11">
        <v>462</v>
      </c>
      <c r="I20" s="11">
        <v>240</v>
      </c>
      <c r="J20" s="11"/>
    </row>
    <row r="21" spans="2:10" ht="12.75">
      <c r="B21" s="4" t="s">
        <v>55</v>
      </c>
      <c r="C21" s="11">
        <f t="shared" si="3"/>
        <v>2115</v>
      </c>
      <c r="D21" s="11">
        <v>39</v>
      </c>
      <c r="E21" s="11">
        <v>118</v>
      </c>
      <c r="F21" s="11">
        <v>0</v>
      </c>
      <c r="G21" s="11">
        <v>0</v>
      </c>
      <c r="H21" s="11">
        <v>450</v>
      </c>
      <c r="I21" s="11">
        <v>1508</v>
      </c>
      <c r="J21" s="11"/>
    </row>
    <row r="22" spans="2:10" ht="12.75">
      <c r="B22" s="4" t="s">
        <v>11</v>
      </c>
      <c r="C22" s="11">
        <f t="shared" si="3"/>
        <v>701</v>
      </c>
      <c r="D22" s="11">
        <v>5</v>
      </c>
      <c r="E22" s="11">
        <v>3</v>
      </c>
      <c r="F22" s="11">
        <v>6</v>
      </c>
      <c r="G22" s="11">
        <v>4</v>
      </c>
      <c r="H22" s="11">
        <v>474</v>
      </c>
      <c r="I22" s="11">
        <v>209</v>
      </c>
      <c r="J22" s="11"/>
    </row>
    <row r="23" spans="2:10" ht="12.75">
      <c r="B23" s="4" t="s">
        <v>12</v>
      </c>
      <c r="C23" s="11">
        <f t="shared" si="3"/>
        <v>1363</v>
      </c>
      <c r="D23" s="11">
        <v>38</v>
      </c>
      <c r="E23" s="11">
        <v>79</v>
      </c>
      <c r="F23" s="11">
        <v>1</v>
      </c>
      <c r="G23" s="11">
        <v>12</v>
      </c>
      <c r="H23" s="11">
        <v>189</v>
      </c>
      <c r="I23" s="11">
        <v>1044</v>
      </c>
      <c r="J23" s="11"/>
    </row>
    <row r="24" spans="2:10" ht="12.75">
      <c r="B24" s="4" t="s">
        <v>13</v>
      </c>
      <c r="C24" s="11">
        <f t="shared" si="3"/>
        <v>2926</v>
      </c>
      <c r="D24" s="11">
        <v>103</v>
      </c>
      <c r="E24" s="11">
        <v>60</v>
      </c>
      <c r="F24" s="11">
        <v>0</v>
      </c>
      <c r="G24" s="11">
        <v>1</v>
      </c>
      <c r="H24" s="11">
        <v>1584</v>
      </c>
      <c r="I24" s="11">
        <v>1178</v>
      </c>
      <c r="J24" s="11"/>
    </row>
    <row r="25" spans="2:10" ht="12.75">
      <c r="B25" s="4" t="s">
        <v>14</v>
      </c>
      <c r="C25" s="11">
        <f t="shared" si="3"/>
        <v>505</v>
      </c>
      <c r="D25" s="11">
        <v>0</v>
      </c>
      <c r="E25" s="11">
        <v>0</v>
      </c>
      <c r="F25" s="11">
        <v>0</v>
      </c>
      <c r="G25" s="11">
        <v>0</v>
      </c>
      <c r="H25" s="11">
        <v>153</v>
      </c>
      <c r="I25" s="11">
        <v>352</v>
      </c>
      <c r="J25" s="11"/>
    </row>
    <row r="26" spans="2:10" ht="12.75">
      <c r="B26" s="4" t="s">
        <v>15</v>
      </c>
      <c r="C26" s="11">
        <f t="shared" si="3"/>
        <v>9392</v>
      </c>
      <c r="D26" s="11">
        <v>488</v>
      </c>
      <c r="E26" s="11">
        <v>428</v>
      </c>
      <c r="F26" s="11">
        <v>0</v>
      </c>
      <c r="G26" s="11">
        <v>4</v>
      </c>
      <c r="H26" s="11">
        <v>1827</v>
      </c>
      <c r="I26" s="11">
        <v>6645</v>
      </c>
      <c r="J26" s="11"/>
    </row>
    <row r="27" spans="2:10" ht="12.75">
      <c r="B27" s="4" t="s">
        <v>16</v>
      </c>
      <c r="C27" s="11">
        <f t="shared" si="3"/>
        <v>3879</v>
      </c>
      <c r="D27" s="11">
        <v>16</v>
      </c>
      <c r="E27" s="11">
        <v>22</v>
      </c>
      <c r="F27" s="11">
        <v>7</v>
      </c>
      <c r="G27" s="11">
        <v>8</v>
      </c>
      <c r="H27" s="11">
        <v>1312</v>
      </c>
      <c r="I27" s="11">
        <v>2514</v>
      </c>
      <c r="J27" s="11"/>
    </row>
    <row r="28" spans="2:10" ht="12.75">
      <c r="B28" s="4" t="s">
        <v>56</v>
      </c>
      <c r="C28" s="11">
        <f t="shared" si="3"/>
        <v>1135</v>
      </c>
      <c r="D28" s="11">
        <v>90</v>
      </c>
      <c r="E28" s="11">
        <v>0</v>
      </c>
      <c r="F28" s="11">
        <v>74</v>
      </c>
      <c r="G28" s="11">
        <v>0</v>
      </c>
      <c r="H28" s="11">
        <v>836</v>
      </c>
      <c r="I28" s="11">
        <v>135</v>
      </c>
      <c r="J28" s="11"/>
    </row>
    <row r="29" spans="2:10" ht="12.75">
      <c r="B29" s="4" t="s">
        <v>17</v>
      </c>
      <c r="C29" s="11">
        <f t="shared" si="3"/>
        <v>8571</v>
      </c>
      <c r="D29" s="11">
        <v>35</v>
      </c>
      <c r="E29" s="11">
        <v>14</v>
      </c>
      <c r="F29" s="11">
        <v>1</v>
      </c>
      <c r="G29" s="11">
        <v>0</v>
      </c>
      <c r="H29" s="11">
        <v>510</v>
      </c>
      <c r="I29" s="11">
        <v>8011</v>
      </c>
      <c r="J29" s="11"/>
    </row>
    <row r="30" spans="2:10" ht="12.75">
      <c r="B30" s="4" t="s">
        <v>18</v>
      </c>
      <c r="C30" s="11">
        <f t="shared" si="3"/>
        <v>5688</v>
      </c>
      <c r="D30" s="11">
        <v>63</v>
      </c>
      <c r="E30" s="11">
        <v>127</v>
      </c>
      <c r="F30" s="11">
        <v>18</v>
      </c>
      <c r="G30" s="11">
        <v>73</v>
      </c>
      <c r="H30" s="11">
        <v>2681</v>
      </c>
      <c r="I30" s="11">
        <v>2726</v>
      </c>
      <c r="J30" s="11"/>
    </row>
    <row r="31" spans="2:10" ht="12.75">
      <c r="B31" s="4" t="s">
        <v>19</v>
      </c>
      <c r="C31" s="11">
        <f t="shared" si="3"/>
        <v>2564</v>
      </c>
      <c r="D31" s="11">
        <v>38</v>
      </c>
      <c r="E31" s="11">
        <v>31</v>
      </c>
      <c r="F31" s="11">
        <v>3</v>
      </c>
      <c r="G31" s="11">
        <v>4</v>
      </c>
      <c r="H31" s="11">
        <v>1485</v>
      </c>
      <c r="I31" s="11">
        <v>1003</v>
      </c>
      <c r="J31" s="11"/>
    </row>
    <row r="32" spans="2:10" ht="12.75">
      <c r="B32" s="4" t="s">
        <v>20</v>
      </c>
      <c r="C32" s="11">
        <f t="shared" si="3"/>
        <v>2941</v>
      </c>
      <c r="D32" s="11">
        <v>22</v>
      </c>
      <c r="E32" s="11">
        <v>23</v>
      </c>
      <c r="F32" s="11">
        <v>157</v>
      </c>
      <c r="G32" s="11">
        <v>52</v>
      </c>
      <c r="H32" s="11">
        <v>1466</v>
      </c>
      <c r="I32" s="11">
        <v>1221</v>
      </c>
      <c r="J32" s="11"/>
    </row>
    <row r="33" spans="2:10" ht="12.75">
      <c r="B33" s="4" t="s">
        <v>21</v>
      </c>
      <c r="C33" s="11">
        <f t="shared" si="3"/>
        <v>5742</v>
      </c>
      <c r="D33" s="11">
        <v>234</v>
      </c>
      <c r="E33" s="11">
        <v>159</v>
      </c>
      <c r="F33" s="11">
        <v>74</v>
      </c>
      <c r="G33" s="11">
        <v>78</v>
      </c>
      <c r="H33" s="11">
        <v>2839</v>
      </c>
      <c r="I33" s="11">
        <v>2358</v>
      </c>
      <c r="J33" s="11"/>
    </row>
    <row r="34" spans="2:10" ht="12.75">
      <c r="B34" s="4" t="s">
        <v>22</v>
      </c>
      <c r="C34" s="11">
        <f t="shared" si="3"/>
        <v>8340</v>
      </c>
      <c r="D34" s="11">
        <v>133</v>
      </c>
      <c r="E34" s="11">
        <v>187</v>
      </c>
      <c r="F34" s="11">
        <v>11</v>
      </c>
      <c r="G34" s="11">
        <v>51</v>
      </c>
      <c r="H34" s="11">
        <v>3173</v>
      </c>
      <c r="I34" s="11">
        <v>4785</v>
      </c>
      <c r="J34" s="11"/>
    </row>
    <row r="35" spans="2:10" ht="12.75">
      <c r="B35" s="4" t="s">
        <v>23</v>
      </c>
      <c r="C35" s="11">
        <f t="shared" si="3"/>
        <v>2287</v>
      </c>
      <c r="D35" s="11">
        <v>0</v>
      </c>
      <c r="E35" s="11">
        <v>0</v>
      </c>
      <c r="F35" s="11">
        <v>0</v>
      </c>
      <c r="G35" s="11">
        <v>0</v>
      </c>
      <c r="H35" s="11">
        <v>173</v>
      </c>
      <c r="I35" s="11">
        <v>2114</v>
      </c>
      <c r="J35" s="11"/>
    </row>
    <row r="36" spans="2:10" ht="12.75">
      <c r="B36" s="4" t="s">
        <v>24</v>
      </c>
      <c r="C36" s="11">
        <f t="shared" si="3"/>
        <v>1290</v>
      </c>
      <c r="D36" s="11">
        <v>0</v>
      </c>
      <c r="E36" s="11">
        <v>0</v>
      </c>
      <c r="F36" s="11">
        <v>2</v>
      </c>
      <c r="G36" s="11">
        <v>0</v>
      </c>
      <c r="H36" s="11">
        <v>455</v>
      </c>
      <c r="I36" s="11">
        <v>833</v>
      </c>
      <c r="J36" s="11"/>
    </row>
    <row r="37" spans="2:10" ht="12.75">
      <c r="B37" s="4" t="s">
        <v>25</v>
      </c>
      <c r="C37" s="11">
        <f t="shared" si="3"/>
        <v>853</v>
      </c>
      <c r="D37" s="11">
        <v>48</v>
      </c>
      <c r="E37" s="11">
        <v>63</v>
      </c>
      <c r="F37" s="11">
        <v>0</v>
      </c>
      <c r="G37" s="11">
        <v>0</v>
      </c>
      <c r="H37" s="11">
        <v>379</v>
      </c>
      <c r="I37" s="11">
        <v>363</v>
      </c>
      <c r="J37" s="11"/>
    </row>
    <row r="38" spans="2:10" ht="12.75">
      <c r="B38" s="4" t="s">
        <v>26</v>
      </c>
      <c r="C38" s="11">
        <f t="shared" si="3"/>
        <v>3923</v>
      </c>
      <c r="D38" s="11">
        <v>145</v>
      </c>
      <c r="E38" s="11">
        <v>29</v>
      </c>
      <c r="F38" s="11">
        <v>22</v>
      </c>
      <c r="G38" s="11">
        <v>30</v>
      </c>
      <c r="H38" s="11">
        <v>1683</v>
      </c>
      <c r="I38" s="11">
        <v>2014</v>
      </c>
      <c r="J38" s="11"/>
    </row>
    <row r="39" spans="2:10" ht="12.75">
      <c r="B39" s="4" t="s">
        <v>27</v>
      </c>
      <c r="C39" s="11">
        <f t="shared" si="3"/>
        <v>9541</v>
      </c>
      <c r="D39" s="11">
        <v>35</v>
      </c>
      <c r="E39" s="11">
        <v>55</v>
      </c>
      <c r="F39" s="11">
        <v>10</v>
      </c>
      <c r="G39" s="11">
        <v>32</v>
      </c>
      <c r="H39" s="11">
        <v>1123</v>
      </c>
      <c r="I39" s="11">
        <v>8286</v>
      </c>
      <c r="J39" s="11"/>
    </row>
    <row r="40" spans="2:10" ht="12.75">
      <c r="B40" s="4" t="s">
        <v>28</v>
      </c>
      <c r="C40" s="11">
        <f t="shared" si="3"/>
        <v>1129</v>
      </c>
      <c r="D40" s="11">
        <v>49</v>
      </c>
      <c r="E40" s="11">
        <v>21</v>
      </c>
      <c r="F40" s="11">
        <v>0</v>
      </c>
      <c r="G40" s="11">
        <v>3</v>
      </c>
      <c r="H40" s="11">
        <v>292</v>
      </c>
      <c r="I40" s="11">
        <v>764</v>
      </c>
      <c r="J40" s="11"/>
    </row>
    <row r="41" spans="2:10" ht="12.75">
      <c r="B41" s="4" t="s">
        <v>29</v>
      </c>
      <c r="C41" s="11">
        <f t="shared" si="3"/>
        <v>1776</v>
      </c>
      <c r="D41" s="11">
        <v>49</v>
      </c>
      <c r="E41" s="11">
        <v>4</v>
      </c>
      <c r="F41" s="11">
        <v>3</v>
      </c>
      <c r="G41" s="11">
        <v>15</v>
      </c>
      <c r="H41" s="11">
        <v>841</v>
      </c>
      <c r="I41" s="11">
        <v>864</v>
      </c>
      <c r="J41" s="11"/>
    </row>
    <row r="42" spans="2:10" ht="12.75">
      <c r="B42" s="4" t="s">
        <v>30</v>
      </c>
      <c r="C42" s="11">
        <f t="shared" si="3"/>
        <v>4138</v>
      </c>
      <c r="D42" s="11">
        <v>35</v>
      </c>
      <c r="E42" s="11">
        <v>3</v>
      </c>
      <c r="F42" s="11">
        <v>10</v>
      </c>
      <c r="G42" s="11">
        <v>0</v>
      </c>
      <c r="H42" s="11">
        <v>795</v>
      </c>
      <c r="I42" s="11">
        <v>3295</v>
      </c>
      <c r="J42" s="11"/>
    </row>
    <row r="43" spans="2:10" ht="12.75">
      <c r="B43" s="4" t="s">
        <v>31</v>
      </c>
      <c r="C43" s="11">
        <f t="shared" si="3"/>
        <v>3480</v>
      </c>
      <c r="D43" s="11">
        <v>60</v>
      </c>
      <c r="E43" s="11">
        <v>32</v>
      </c>
      <c r="F43" s="11">
        <v>8</v>
      </c>
      <c r="G43" s="11">
        <v>1</v>
      </c>
      <c r="H43" s="11">
        <v>2047</v>
      </c>
      <c r="I43" s="11">
        <v>1332</v>
      </c>
      <c r="J43" s="11"/>
    </row>
    <row r="44" spans="2:10" ht="12.75">
      <c r="B44" s="4" t="s">
        <v>32</v>
      </c>
      <c r="C44" s="11">
        <f t="shared" si="3"/>
        <v>1721</v>
      </c>
      <c r="D44" s="11">
        <v>23</v>
      </c>
      <c r="E44" s="11">
        <v>18</v>
      </c>
      <c r="F44" s="11">
        <v>15</v>
      </c>
      <c r="G44" s="11">
        <v>7</v>
      </c>
      <c r="H44" s="11">
        <v>1102</v>
      </c>
      <c r="I44" s="11">
        <v>556</v>
      </c>
      <c r="J44" s="11"/>
    </row>
    <row r="45" spans="2:10" ht="12.75">
      <c r="B45" s="4" t="s">
        <v>33</v>
      </c>
      <c r="C45" s="11">
        <f t="shared" si="3"/>
        <v>4411</v>
      </c>
      <c r="D45" s="11">
        <v>32</v>
      </c>
      <c r="E45" s="11">
        <v>23</v>
      </c>
      <c r="F45" s="11">
        <v>1</v>
      </c>
      <c r="G45" s="11">
        <v>0</v>
      </c>
      <c r="H45" s="11">
        <v>4301</v>
      </c>
      <c r="I45" s="11">
        <v>54</v>
      </c>
      <c r="J45" s="11"/>
    </row>
    <row r="46" spans="2:10" ht="12.75">
      <c r="B46" s="4" t="s">
        <v>34</v>
      </c>
      <c r="C46" s="11">
        <f t="shared" si="3"/>
        <v>3306</v>
      </c>
      <c r="D46" s="11">
        <v>11</v>
      </c>
      <c r="E46" s="11">
        <v>14</v>
      </c>
      <c r="F46" s="11">
        <v>27</v>
      </c>
      <c r="G46" s="11">
        <v>0</v>
      </c>
      <c r="H46" s="11">
        <v>2159</v>
      </c>
      <c r="I46" s="11">
        <v>1095</v>
      </c>
      <c r="J46" s="11"/>
    </row>
    <row r="47" spans="2:10" ht="12.75">
      <c r="B47" s="4" t="s">
        <v>35</v>
      </c>
      <c r="C47" s="11">
        <f t="shared" si="3"/>
        <v>1302</v>
      </c>
      <c r="D47" s="11">
        <v>16</v>
      </c>
      <c r="E47" s="11">
        <v>5</v>
      </c>
      <c r="F47" s="11">
        <v>4</v>
      </c>
      <c r="G47" s="11">
        <v>3</v>
      </c>
      <c r="H47" s="11">
        <v>455</v>
      </c>
      <c r="I47" s="11">
        <v>819</v>
      </c>
      <c r="J47" s="11"/>
    </row>
    <row r="48" spans="2:10" ht="12.75">
      <c r="B48" s="4" t="s">
        <v>36</v>
      </c>
      <c r="C48" s="11">
        <f t="shared" si="3"/>
        <v>5455</v>
      </c>
      <c r="D48" s="11">
        <v>87</v>
      </c>
      <c r="E48" s="11">
        <v>35</v>
      </c>
      <c r="F48" s="11">
        <v>0</v>
      </c>
      <c r="G48" s="11">
        <v>4</v>
      </c>
      <c r="H48" s="11">
        <v>1997</v>
      </c>
      <c r="I48" s="11">
        <v>3332</v>
      </c>
      <c r="J48" s="11"/>
    </row>
    <row r="49" spans="2:10" ht="12.75">
      <c r="B49" s="4" t="s">
        <v>37</v>
      </c>
      <c r="C49" s="11">
        <f t="shared" si="3"/>
        <v>641</v>
      </c>
      <c r="D49" s="11">
        <v>3</v>
      </c>
      <c r="E49" s="11">
        <v>1</v>
      </c>
      <c r="F49" s="11">
        <v>0</v>
      </c>
      <c r="G49" s="11">
        <v>0</v>
      </c>
      <c r="H49" s="11">
        <v>470</v>
      </c>
      <c r="I49" s="11">
        <v>167</v>
      </c>
      <c r="J49" s="11"/>
    </row>
    <row r="50" spans="2:10" ht="12.75">
      <c r="B50" s="4" t="s">
        <v>38</v>
      </c>
      <c r="C50" s="11">
        <f t="shared" si="3"/>
        <v>2243</v>
      </c>
      <c r="D50" s="11">
        <v>5</v>
      </c>
      <c r="E50" s="11">
        <v>37</v>
      </c>
      <c r="F50" s="11">
        <v>0</v>
      </c>
      <c r="G50" s="11">
        <v>0</v>
      </c>
      <c r="H50" s="11">
        <v>789</v>
      </c>
      <c r="I50" s="11">
        <v>1412</v>
      </c>
      <c r="J50" s="11"/>
    </row>
    <row r="51" spans="2:10" ht="12.75">
      <c r="B51" s="4"/>
      <c r="C51" s="11"/>
      <c r="D51" s="11"/>
      <c r="E51" s="11"/>
      <c r="F51" s="11"/>
      <c r="G51" s="11"/>
      <c r="H51" s="11"/>
      <c r="I51" s="11"/>
      <c r="J51" s="11"/>
    </row>
    <row r="52" spans="2:10" ht="12.75">
      <c r="B52" s="2" t="s">
        <v>40</v>
      </c>
      <c r="C52" s="3">
        <f>SUM(C54:C65)</f>
        <v>1205</v>
      </c>
      <c r="D52" s="3">
        <f aca="true" t="shared" si="4" ref="D52:I52">SUM(D54:D65)</f>
        <v>73</v>
      </c>
      <c r="E52" s="3">
        <f t="shared" si="4"/>
        <v>45</v>
      </c>
      <c r="F52" s="3">
        <f t="shared" si="4"/>
        <v>12</v>
      </c>
      <c r="G52" s="3">
        <f t="shared" si="4"/>
        <v>9</v>
      </c>
      <c r="H52" s="3">
        <f t="shared" si="4"/>
        <v>727</v>
      </c>
      <c r="I52" s="3">
        <f t="shared" si="4"/>
        <v>339</v>
      </c>
      <c r="J52" s="11"/>
    </row>
    <row r="53" spans="2:10" ht="12.75">
      <c r="B53" s="4"/>
      <c r="C53" s="11"/>
      <c r="D53" s="11"/>
      <c r="E53" s="11"/>
      <c r="F53" s="11"/>
      <c r="G53" s="11"/>
      <c r="H53" s="11"/>
      <c r="I53" s="11"/>
      <c r="J53" s="11"/>
    </row>
    <row r="54" spans="2:10" ht="12.75">
      <c r="B54" s="12" t="s">
        <v>41</v>
      </c>
      <c r="C54" s="11">
        <f aca="true" t="shared" si="5" ref="C54:C65">SUM(D54:I54)</f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/>
    </row>
    <row r="55" spans="2:10" ht="12.75">
      <c r="B55" s="12" t="s">
        <v>42</v>
      </c>
      <c r="C55" s="11">
        <f t="shared" si="5"/>
        <v>48</v>
      </c>
      <c r="D55" s="11">
        <v>0</v>
      </c>
      <c r="E55" s="11">
        <v>2</v>
      </c>
      <c r="F55" s="11">
        <v>3</v>
      </c>
      <c r="G55" s="11">
        <v>0</v>
      </c>
      <c r="H55" s="11">
        <v>15</v>
      </c>
      <c r="I55" s="11">
        <v>28</v>
      </c>
      <c r="J55" s="11"/>
    </row>
    <row r="56" spans="2:10" ht="12.75">
      <c r="B56" s="12" t="s">
        <v>43</v>
      </c>
      <c r="C56" s="11">
        <f t="shared" si="5"/>
        <v>70</v>
      </c>
      <c r="D56" s="11">
        <v>0</v>
      </c>
      <c r="E56" s="11">
        <v>0</v>
      </c>
      <c r="F56" s="11">
        <v>0</v>
      </c>
      <c r="G56" s="11">
        <v>0</v>
      </c>
      <c r="H56" s="11">
        <v>70</v>
      </c>
      <c r="I56" s="11">
        <v>0</v>
      </c>
      <c r="J56" s="11"/>
    </row>
    <row r="57" spans="2:10" ht="12.75">
      <c r="B57" s="12" t="s">
        <v>44</v>
      </c>
      <c r="C57" s="11">
        <f t="shared" si="5"/>
        <v>208</v>
      </c>
      <c r="D57" s="11">
        <v>2</v>
      </c>
      <c r="E57" s="11">
        <v>0</v>
      </c>
      <c r="F57" s="11">
        <v>0</v>
      </c>
      <c r="G57" s="11">
        <v>0</v>
      </c>
      <c r="H57" s="11">
        <v>186</v>
      </c>
      <c r="I57" s="11">
        <v>20</v>
      </c>
      <c r="J57" s="11"/>
    </row>
    <row r="58" spans="2:10" ht="12.75">
      <c r="B58" s="12" t="s">
        <v>45</v>
      </c>
      <c r="C58" s="11">
        <f t="shared" si="5"/>
        <v>429</v>
      </c>
      <c r="D58" s="11">
        <v>24</v>
      </c>
      <c r="E58" s="11">
        <v>23</v>
      </c>
      <c r="F58" s="11">
        <v>4</v>
      </c>
      <c r="G58" s="11">
        <v>6</v>
      </c>
      <c r="H58" s="11">
        <v>194</v>
      </c>
      <c r="I58" s="11">
        <v>178</v>
      </c>
      <c r="J58" s="11"/>
    </row>
    <row r="59" spans="2:10" ht="12.75">
      <c r="B59" s="12" t="s">
        <v>46</v>
      </c>
      <c r="C59" s="11">
        <f t="shared" si="5"/>
        <v>0</v>
      </c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/>
    </row>
    <row r="60" spans="2:10" ht="12.75">
      <c r="B60" s="12" t="s">
        <v>47</v>
      </c>
      <c r="C60" s="11">
        <f t="shared" si="5"/>
        <v>15</v>
      </c>
      <c r="D60" s="11">
        <v>0</v>
      </c>
      <c r="E60" s="11">
        <v>0</v>
      </c>
      <c r="F60" s="11">
        <v>0</v>
      </c>
      <c r="G60" s="11">
        <v>0</v>
      </c>
      <c r="H60" s="11">
        <v>14</v>
      </c>
      <c r="I60" s="11">
        <v>1</v>
      </c>
      <c r="J60" s="11"/>
    </row>
    <row r="61" spans="2:10" ht="12.75">
      <c r="B61" s="24" t="s">
        <v>62</v>
      </c>
      <c r="C61" s="11">
        <f t="shared" si="5"/>
        <v>9</v>
      </c>
      <c r="D61" s="11">
        <v>0</v>
      </c>
      <c r="E61" s="11">
        <v>0</v>
      </c>
      <c r="F61" s="11">
        <v>0</v>
      </c>
      <c r="G61" s="11">
        <v>0</v>
      </c>
      <c r="H61" s="11">
        <v>8</v>
      </c>
      <c r="I61" s="11">
        <v>1</v>
      </c>
      <c r="J61" s="11"/>
    </row>
    <row r="62" spans="2:10" ht="12.75">
      <c r="B62" s="24" t="s">
        <v>63</v>
      </c>
      <c r="C62" s="11">
        <f t="shared" si="5"/>
        <v>181</v>
      </c>
      <c r="D62" s="11">
        <v>47</v>
      </c>
      <c r="E62" s="11">
        <v>20</v>
      </c>
      <c r="F62" s="11">
        <v>5</v>
      </c>
      <c r="G62" s="11">
        <v>2</v>
      </c>
      <c r="H62" s="11">
        <v>77</v>
      </c>
      <c r="I62" s="11">
        <v>30</v>
      </c>
      <c r="J62" s="11"/>
    </row>
    <row r="63" spans="2:10" ht="12.75">
      <c r="B63" s="13" t="s">
        <v>48</v>
      </c>
      <c r="C63" s="11">
        <f t="shared" si="5"/>
        <v>67</v>
      </c>
      <c r="D63" s="11">
        <v>0</v>
      </c>
      <c r="E63" s="11">
        <v>0</v>
      </c>
      <c r="F63" s="11">
        <v>0</v>
      </c>
      <c r="G63" s="11">
        <v>0</v>
      </c>
      <c r="H63" s="11">
        <v>31</v>
      </c>
      <c r="I63" s="11">
        <v>36</v>
      </c>
      <c r="J63" s="11"/>
    </row>
    <row r="64" spans="2:10" ht="12.75">
      <c r="B64" s="12" t="s">
        <v>49</v>
      </c>
      <c r="C64" s="11">
        <f t="shared" si="5"/>
        <v>116</v>
      </c>
      <c r="D64" s="11">
        <v>0</v>
      </c>
      <c r="E64" s="11">
        <v>0</v>
      </c>
      <c r="F64" s="11">
        <v>0</v>
      </c>
      <c r="G64" s="11">
        <v>1</v>
      </c>
      <c r="H64" s="11">
        <v>70</v>
      </c>
      <c r="I64" s="11">
        <v>45</v>
      </c>
      <c r="J64" s="11"/>
    </row>
    <row r="65" spans="2:10" ht="12.75">
      <c r="B65" s="14" t="s">
        <v>50</v>
      </c>
      <c r="C65" s="15">
        <f t="shared" si="5"/>
        <v>62</v>
      </c>
      <c r="D65" s="15">
        <v>0</v>
      </c>
      <c r="E65" s="15">
        <v>0</v>
      </c>
      <c r="F65" s="15">
        <v>0</v>
      </c>
      <c r="G65" s="15">
        <v>0</v>
      </c>
      <c r="H65" s="15">
        <v>62</v>
      </c>
      <c r="I65" s="15">
        <v>0</v>
      </c>
      <c r="J65" s="11"/>
    </row>
    <row r="66" spans="2:10" ht="7.5" customHeight="1">
      <c r="B66" s="25"/>
      <c r="C66" s="16"/>
      <c r="D66" s="16"/>
      <c r="E66" s="16"/>
      <c r="F66" s="16"/>
      <c r="G66" s="16"/>
      <c r="H66" s="16"/>
      <c r="I66" s="16"/>
      <c r="J66" s="11"/>
    </row>
    <row r="67" spans="2:10" ht="12.75">
      <c r="B67" s="4" t="s">
        <v>39</v>
      </c>
      <c r="C67" s="11"/>
      <c r="D67" s="11"/>
      <c r="E67" s="11"/>
      <c r="F67" s="11"/>
      <c r="G67" s="11"/>
      <c r="H67" s="11"/>
      <c r="I67" s="11"/>
      <c r="J67" s="11"/>
    </row>
    <row r="68" spans="2:10" ht="12.75">
      <c r="B68" s="23" t="s">
        <v>58</v>
      </c>
      <c r="C68" s="11"/>
      <c r="D68" s="11"/>
      <c r="E68" s="11"/>
      <c r="F68" s="11"/>
      <c r="G68" s="11"/>
      <c r="H68" s="11"/>
      <c r="I68" s="11"/>
      <c r="J68" s="11"/>
    </row>
    <row r="69" spans="2:10" ht="12.75">
      <c r="B69" s="23" t="s">
        <v>59</v>
      </c>
      <c r="C69" s="11"/>
      <c r="D69" s="11"/>
      <c r="E69" s="11"/>
      <c r="F69" s="11"/>
      <c r="G69" s="11"/>
      <c r="H69" s="11"/>
      <c r="I69" s="11"/>
      <c r="J69" s="11"/>
    </row>
    <row r="70" spans="3:10" ht="7.5" customHeight="1">
      <c r="C70" s="11"/>
      <c r="D70" s="11"/>
      <c r="E70" s="11"/>
      <c r="F70" s="11"/>
      <c r="G70" s="11"/>
      <c r="H70" s="11"/>
      <c r="I70" s="11"/>
      <c r="J70" s="11"/>
    </row>
    <row r="71" spans="3:10" ht="12.75">
      <c r="C71" s="11"/>
      <c r="D71" s="11"/>
      <c r="E71" s="11"/>
      <c r="F71" s="11"/>
      <c r="G71" s="11"/>
      <c r="H71" s="11"/>
      <c r="I71" s="11"/>
      <c r="J71" s="11"/>
    </row>
    <row r="72" spans="3:10" ht="12.75">
      <c r="C72" s="11"/>
      <c r="D72" s="11"/>
      <c r="E72" s="11"/>
      <c r="F72" s="11"/>
      <c r="G72" s="11"/>
      <c r="H72" s="11"/>
      <c r="I72" s="11"/>
      <c r="J72" s="11"/>
    </row>
    <row r="73" spans="3:10" ht="12.75">
      <c r="C73" s="11"/>
      <c r="D73" s="11"/>
      <c r="E73" s="11"/>
      <c r="F73" s="11"/>
      <c r="G73" s="11"/>
      <c r="H73" s="11"/>
      <c r="I73" s="11"/>
      <c r="J73" s="11"/>
    </row>
    <row r="74" spans="3:10" ht="12.75">
      <c r="C74" s="11"/>
      <c r="D74" s="11"/>
      <c r="E74" s="11"/>
      <c r="F74" s="11"/>
      <c r="G74" s="11"/>
      <c r="H74" s="11"/>
      <c r="I74" s="11"/>
      <c r="J74" s="11"/>
    </row>
    <row r="75" spans="3:10" ht="12.75">
      <c r="C75" s="11"/>
      <c r="D75" s="11"/>
      <c r="E75" s="11"/>
      <c r="F75" s="11"/>
      <c r="G75" s="11"/>
      <c r="H75" s="11"/>
      <c r="I75" s="11"/>
      <c r="J75" s="11"/>
    </row>
    <row r="76" spans="3:10" ht="12.75">
      <c r="C76" s="11"/>
      <c r="D76" s="11"/>
      <c r="E76" s="11"/>
      <c r="F76" s="11"/>
      <c r="G76" s="11"/>
      <c r="H76" s="11"/>
      <c r="I76" s="11"/>
      <c r="J76" s="11"/>
    </row>
    <row r="77" spans="3:10" ht="12.75">
      <c r="C77" s="11"/>
      <c r="D77" s="11"/>
      <c r="E77" s="11"/>
      <c r="F77" s="11"/>
      <c r="G77" s="11"/>
      <c r="H77" s="11"/>
      <c r="I77" s="11"/>
      <c r="J77" s="11"/>
    </row>
    <row r="78" spans="3:10" ht="12.75">
      <c r="C78" s="11"/>
      <c r="D78" s="11"/>
      <c r="E78" s="11"/>
      <c r="F78" s="11"/>
      <c r="G78" s="11"/>
      <c r="H78" s="11"/>
      <c r="I78" s="11"/>
      <c r="J78" s="11"/>
    </row>
    <row r="79" spans="3:10" ht="12.75">
      <c r="C79" s="11"/>
      <c r="D79" s="11"/>
      <c r="E79" s="11"/>
      <c r="F79" s="11"/>
      <c r="G79" s="11"/>
      <c r="H79" s="11"/>
      <c r="I79" s="11"/>
      <c r="J79" s="11"/>
    </row>
    <row r="80" spans="3:10" ht="12.75">
      <c r="C80" s="11"/>
      <c r="D80" s="11"/>
      <c r="E80" s="11"/>
      <c r="F80" s="11"/>
      <c r="G80" s="11"/>
      <c r="H80" s="11"/>
      <c r="I80" s="11"/>
      <c r="J80" s="11"/>
    </row>
    <row r="81" spans="3:10" ht="12.75">
      <c r="C81" s="11"/>
      <c r="D81" s="11"/>
      <c r="E81" s="11"/>
      <c r="F81" s="11"/>
      <c r="G81" s="11"/>
      <c r="H81" s="11"/>
      <c r="I81" s="11"/>
      <c r="J81" s="11"/>
    </row>
    <row r="82" spans="3:10" ht="12.75">
      <c r="C82" s="11"/>
      <c r="D82" s="11"/>
      <c r="E82" s="11"/>
      <c r="F82" s="11"/>
      <c r="G82" s="11"/>
      <c r="H82" s="11"/>
      <c r="I82" s="11"/>
      <c r="J82" s="11"/>
    </row>
    <row r="83" spans="3:10" ht="12.75">
      <c r="C83" s="11"/>
      <c r="D83" s="11"/>
      <c r="E83" s="11"/>
      <c r="F83" s="11"/>
      <c r="G83" s="11"/>
      <c r="H83" s="11"/>
      <c r="I83" s="11"/>
      <c r="J83" s="11"/>
    </row>
    <row r="84" spans="3:10" ht="12.75">
      <c r="C84" s="11"/>
      <c r="D84" s="11"/>
      <c r="E84" s="11"/>
      <c r="F84" s="11"/>
      <c r="G84" s="11"/>
      <c r="H84" s="11"/>
      <c r="I84" s="11"/>
      <c r="J84" s="11"/>
    </row>
    <row r="85" spans="3:10" ht="12.75">
      <c r="C85" s="11"/>
      <c r="D85" s="11"/>
      <c r="E85" s="11"/>
      <c r="F85" s="11"/>
      <c r="G85" s="11"/>
      <c r="H85" s="11"/>
      <c r="I85" s="11"/>
      <c r="J85" s="11"/>
    </row>
    <row r="86" spans="3:10" ht="12.75">
      <c r="C86" s="11"/>
      <c r="D86" s="11"/>
      <c r="E86" s="11"/>
      <c r="F86" s="11"/>
      <c r="G86" s="11"/>
      <c r="H86" s="11"/>
      <c r="I86" s="11"/>
      <c r="J86" s="11"/>
    </row>
    <row r="87" spans="3:10" ht="12.75">
      <c r="C87" s="11"/>
      <c r="D87" s="11"/>
      <c r="E87" s="11"/>
      <c r="F87" s="11"/>
      <c r="G87" s="11"/>
      <c r="H87" s="11"/>
      <c r="I87" s="11"/>
      <c r="J87" s="11"/>
    </row>
    <row r="88" spans="3:10" ht="12.75">
      <c r="C88" s="11"/>
      <c r="D88" s="11"/>
      <c r="E88" s="11"/>
      <c r="F88" s="11"/>
      <c r="G88" s="11"/>
      <c r="H88" s="11"/>
      <c r="I88" s="11"/>
      <c r="J88" s="11"/>
    </row>
    <row r="89" spans="3:10" ht="12.75">
      <c r="C89" s="11"/>
      <c r="D89" s="11"/>
      <c r="E89" s="11"/>
      <c r="F89" s="11"/>
      <c r="G89" s="11"/>
      <c r="H89" s="11"/>
      <c r="I89" s="11"/>
      <c r="J89" s="11"/>
    </row>
    <row r="90" spans="3:10" ht="12.75">
      <c r="C90" s="11"/>
      <c r="D90" s="11"/>
      <c r="E90" s="11"/>
      <c r="F90" s="11"/>
      <c r="G90" s="11"/>
      <c r="H90" s="11"/>
      <c r="I90" s="11"/>
      <c r="J90" s="11"/>
    </row>
    <row r="91" spans="3:10" ht="12.75">
      <c r="C91" s="11"/>
      <c r="D91" s="11"/>
      <c r="E91" s="11"/>
      <c r="F91" s="11"/>
      <c r="G91" s="11"/>
      <c r="H91" s="11"/>
      <c r="I91" s="11"/>
      <c r="J91" s="11"/>
    </row>
    <row r="92" spans="3:10" ht="12.75">
      <c r="C92" s="11"/>
      <c r="D92" s="11"/>
      <c r="E92" s="11"/>
      <c r="F92" s="11"/>
      <c r="G92" s="11"/>
      <c r="H92" s="11"/>
      <c r="I92" s="11"/>
      <c r="J92" s="11"/>
    </row>
    <row r="93" spans="3:10" ht="12.75">
      <c r="C93" s="11"/>
      <c r="D93" s="11"/>
      <c r="E93" s="11"/>
      <c r="F93" s="11"/>
      <c r="G93" s="11"/>
      <c r="H93" s="11"/>
      <c r="I93" s="11"/>
      <c r="J93" s="11"/>
    </row>
    <row r="94" spans="3:10" ht="12.75">
      <c r="C94" s="11"/>
      <c r="D94" s="11"/>
      <c r="E94" s="11"/>
      <c r="F94" s="11"/>
      <c r="G94" s="11"/>
      <c r="H94" s="11"/>
      <c r="I94" s="11"/>
      <c r="J94" s="11"/>
    </row>
    <row r="95" spans="3:10" ht="12.75">
      <c r="C95" s="11"/>
      <c r="D95" s="11"/>
      <c r="E95" s="11"/>
      <c r="F95" s="11"/>
      <c r="G95" s="11"/>
      <c r="H95" s="11"/>
      <c r="I95" s="11"/>
      <c r="J95" s="11"/>
    </row>
    <row r="96" spans="3:10" ht="12.75">
      <c r="C96" s="11"/>
      <c r="D96" s="11"/>
      <c r="E96" s="11"/>
      <c r="F96" s="11"/>
      <c r="G96" s="11"/>
      <c r="H96" s="11"/>
      <c r="I96" s="11"/>
      <c r="J96" s="11"/>
    </row>
    <row r="97" spans="3:10" ht="12.75">
      <c r="C97" s="11"/>
      <c r="D97" s="11"/>
      <c r="E97" s="11"/>
      <c r="F97" s="11"/>
      <c r="G97" s="11"/>
      <c r="H97" s="11"/>
      <c r="I97" s="11"/>
      <c r="J97" s="11"/>
    </row>
    <row r="98" spans="3:10" ht="12.75">
      <c r="C98" s="11"/>
      <c r="D98" s="11"/>
      <c r="E98" s="11"/>
      <c r="F98" s="11"/>
      <c r="G98" s="11"/>
      <c r="H98" s="11"/>
      <c r="I98" s="11"/>
      <c r="J98" s="11"/>
    </row>
    <row r="99" spans="3:10" ht="12.75">
      <c r="C99" s="11"/>
      <c r="D99" s="11"/>
      <c r="E99" s="11"/>
      <c r="F99" s="11"/>
      <c r="G99" s="11"/>
      <c r="H99" s="11"/>
      <c r="I99" s="11"/>
      <c r="J99" s="11"/>
    </row>
    <row r="100" spans="3:10" ht="12.75">
      <c r="C100" s="11"/>
      <c r="D100" s="11"/>
      <c r="E100" s="11"/>
      <c r="F100" s="11"/>
      <c r="G100" s="11"/>
      <c r="H100" s="11"/>
      <c r="I100" s="11"/>
      <c r="J100" s="11"/>
    </row>
    <row r="101" spans="3:10" ht="12.75">
      <c r="C101" s="11"/>
      <c r="D101" s="11"/>
      <c r="E101" s="11"/>
      <c r="F101" s="11"/>
      <c r="G101" s="11"/>
      <c r="H101" s="11"/>
      <c r="I101" s="11"/>
      <c r="J101" s="11"/>
    </row>
    <row r="102" spans="3:10" ht="12.75">
      <c r="C102" s="11"/>
      <c r="D102" s="11"/>
      <c r="E102" s="11"/>
      <c r="F102" s="11"/>
      <c r="G102" s="11"/>
      <c r="H102" s="11"/>
      <c r="I102" s="11"/>
      <c r="J102" s="11"/>
    </row>
    <row r="103" spans="3:10" ht="12.75">
      <c r="C103" s="11"/>
      <c r="D103" s="11"/>
      <c r="E103" s="11"/>
      <c r="F103" s="11"/>
      <c r="G103" s="11"/>
      <c r="H103" s="11"/>
      <c r="I103" s="11"/>
      <c r="J103" s="11"/>
    </row>
    <row r="104" spans="3:10" ht="12.75">
      <c r="C104" s="11"/>
      <c r="D104" s="11"/>
      <c r="E104" s="11"/>
      <c r="F104" s="11"/>
      <c r="G104" s="11"/>
      <c r="H104" s="11"/>
      <c r="I104" s="11"/>
      <c r="J104" s="11"/>
    </row>
    <row r="105" spans="3:10" ht="12.75">
      <c r="C105" s="11"/>
      <c r="D105" s="11"/>
      <c r="E105" s="11"/>
      <c r="F105" s="11"/>
      <c r="G105" s="11"/>
      <c r="H105" s="11"/>
      <c r="I105" s="11"/>
      <c r="J105" s="11"/>
    </row>
    <row r="106" spans="3:10" ht="12.75">
      <c r="C106" s="11"/>
      <c r="D106" s="11"/>
      <c r="E106" s="11"/>
      <c r="F106" s="11"/>
      <c r="G106" s="11"/>
      <c r="H106" s="11"/>
      <c r="I106" s="11"/>
      <c r="J106" s="11"/>
    </row>
    <row r="107" spans="3:10" ht="12.75">
      <c r="C107" s="11"/>
      <c r="D107" s="11"/>
      <c r="E107" s="11"/>
      <c r="F107" s="11"/>
      <c r="G107" s="11"/>
      <c r="H107" s="11"/>
      <c r="I107" s="11"/>
      <c r="J107" s="11"/>
    </row>
    <row r="108" spans="3:10" ht="12.75">
      <c r="C108" s="11"/>
      <c r="D108" s="11"/>
      <c r="E108" s="11"/>
      <c r="F108" s="11"/>
      <c r="G108" s="11"/>
      <c r="H108" s="11"/>
      <c r="I108" s="11"/>
      <c r="J108" s="11"/>
    </row>
    <row r="109" spans="3:10" ht="12.75">
      <c r="C109" s="11"/>
      <c r="D109" s="11"/>
      <c r="E109" s="11"/>
      <c r="F109" s="11"/>
      <c r="G109" s="11"/>
      <c r="H109" s="11"/>
      <c r="I109" s="11"/>
      <c r="J109" s="11"/>
    </row>
    <row r="110" spans="3:10" ht="12.75">
      <c r="C110" s="11"/>
      <c r="D110" s="11"/>
      <c r="E110" s="11"/>
      <c r="F110" s="11"/>
      <c r="G110" s="11"/>
      <c r="H110" s="11"/>
      <c r="I110" s="11"/>
      <c r="J110" s="11"/>
    </row>
    <row r="111" spans="3:10" ht="12.75">
      <c r="C111" s="11"/>
      <c r="D111" s="11"/>
      <c r="E111" s="11"/>
      <c r="F111" s="11"/>
      <c r="G111" s="11"/>
      <c r="H111" s="11"/>
      <c r="I111" s="11"/>
      <c r="J111" s="11"/>
    </row>
    <row r="112" spans="3:10" ht="12.75">
      <c r="C112" s="11"/>
      <c r="D112" s="11"/>
      <c r="E112" s="11"/>
      <c r="F112" s="11"/>
      <c r="G112" s="11"/>
      <c r="H112" s="11"/>
      <c r="I112" s="11"/>
      <c r="J112" s="11"/>
    </row>
    <row r="113" spans="3:10" ht="12.75">
      <c r="C113" s="11"/>
      <c r="D113" s="11"/>
      <c r="E113" s="11"/>
      <c r="F113" s="11"/>
      <c r="G113" s="11"/>
      <c r="H113" s="11"/>
      <c r="I113" s="11"/>
      <c r="J113" s="11"/>
    </row>
    <row r="114" spans="3:10" ht="12.75">
      <c r="C114" s="11"/>
      <c r="D114" s="11"/>
      <c r="E114" s="11"/>
      <c r="F114" s="11"/>
      <c r="G114" s="11"/>
      <c r="H114" s="11"/>
      <c r="I114" s="11"/>
      <c r="J114" s="11"/>
    </row>
    <row r="115" spans="3:10" ht="12.75">
      <c r="C115" s="11"/>
      <c r="D115" s="11"/>
      <c r="E115" s="11"/>
      <c r="F115" s="11"/>
      <c r="G115" s="11"/>
      <c r="H115" s="11"/>
      <c r="I115" s="11"/>
      <c r="J115" s="11"/>
    </row>
    <row r="116" spans="3:10" ht="12.75">
      <c r="C116" s="11"/>
      <c r="D116" s="11"/>
      <c r="E116" s="11"/>
      <c r="F116" s="11"/>
      <c r="G116" s="11"/>
      <c r="H116" s="11"/>
      <c r="I116" s="11"/>
      <c r="J116" s="11"/>
    </row>
    <row r="117" spans="3:10" ht="12.75">
      <c r="C117" s="11"/>
      <c r="D117" s="11"/>
      <c r="E117" s="11"/>
      <c r="F117" s="11"/>
      <c r="G117" s="11"/>
      <c r="H117" s="11"/>
      <c r="I117" s="11"/>
      <c r="J117" s="11"/>
    </row>
    <row r="118" spans="3:10" ht="12.75">
      <c r="C118" s="11"/>
      <c r="D118" s="11"/>
      <c r="E118" s="11"/>
      <c r="F118" s="11"/>
      <c r="G118" s="11"/>
      <c r="H118" s="11"/>
      <c r="I118" s="11"/>
      <c r="J118" s="11"/>
    </row>
    <row r="119" spans="3:10" ht="12.75">
      <c r="C119" s="11"/>
      <c r="D119" s="11"/>
      <c r="E119" s="11"/>
      <c r="F119" s="11"/>
      <c r="G119" s="11"/>
      <c r="H119" s="11"/>
      <c r="I119" s="11"/>
      <c r="J119" s="11"/>
    </row>
    <row r="120" spans="3:10" ht="12.75">
      <c r="C120" s="11"/>
      <c r="D120" s="11"/>
      <c r="E120" s="11"/>
      <c r="F120" s="11"/>
      <c r="G120" s="11"/>
      <c r="H120" s="11"/>
      <c r="I120" s="11"/>
      <c r="J120" s="11"/>
    </row>
    <row r="121" spans="3:10" ht="12.75">
      <c r="C121" s="11"/>
      <c r="D121" s="11"/>
      <c r="E121" s="11"/>
      <c r="F121" s="11"/>
      <c r="G121" s="11"/>
      <c r="H121" s="11"/>
      <c r="I121" s="11"/>
      <c r="J121" s="11"/>
    </row>
    <row r="122" spans="3:10" ht="12.75">
      <c r="C122" s="11"/>
      <c r="D122" s="11"/>
      <c r="E122" s="11"/>
      <c r="F122" s="11"/>
      <c r="G122" s="11"/>
      <c r="H122" s="11"/>
      <c r="I122" s="11"/>
      <c r="J122" s="11"/>
    </row>
    <row r="123" spans="3:10" ht="12.75">
      <c r="C123" s="11"/>
      <c r="D123" s="11"/>
      <c r="E123" s="11"/>
      <c r="F123" s="11"/>
      <c r="G123" s="11"/>
      <c r="H123" s="11"/>
      <c r="I123" s="11"/>
      <c r="J123" s="11"/>
    </row>
    <row r="124" spans="3:10" ht="12.75">
      <c r="C124" s="11"/>
      <c r="D124" s="11"/>
      <c r="E124" s="11"/>
      <c r="F124" s="11"/>
      <c r="G124" s="11"/>
      <c r="H124" s="11"/>
      <c r="I124" s="11"/>
      <c r="J124" s="11"/>
    </row>
    <row r="125" spans="3:10" ht="12.75">
      <c r="C125" s="11"/>
      <c r="D125" s="11"/>
      <c r="E125" s="11"/>
      <c r="F125" s="11"/>
      <c r="G125" s="11"/>
      <c r="H125" s="11"/>
      <c r="I125" s="11"/>
      <c r="J125" s="11"/>
    </row>
    <row r="126" spans="3:10" ht="12.75">
      <c r="C126" s="11"/>
      <c r="D126" s="11"/>
      <c r="E126" s="11"/>
      <c r="F126" s="11"/>
      <c r="G126" s="11"/>
      <c r="H126" s="11"/>
      <c r="I126" s="11"/>
      <c r="J126" s="11"/>
    </row>
    <row r="127" spans="3:10" ht="12.75">
      <c r="C127" s="11"/>
      <c r="D127" s="11"/>
      <c r="E127" s="11"/>
      <c r="F127" s="11"/>
      <c r="G127" s="11"/>
      <c r="H127" s="11"/>
      <c r="I127" s="11"/>
      <c r="J127" s="11"/>
    </row>
    <row r="128" spans="3:10" ht="12.75">
      <c r="C128" s="11"/>
      <c r="D128" s="11"/>
      <c r="E128" s="11"/>
      <c r="F128" s="11"/>
      <c r="G128" s="11"/>
      <c r="H128" s="11"/>
      <c r="I128" s="11"/>
      <c r="J128" s="11"/>
    </row>
    <row r="129" spans="3:10" ht="12.75">
      <c r="C129" s="11"/>
      <c r="D129" s="11"/>
      <c r="E129" s="11"/>
      <c r="F129" s="11"/>
      <c r="G129" s="11"/>
      <c r="H129" s="11"/>
      <c r="I129" s="11"/>
      <c r="J129" s="11"/>
    </row>
    <row r="130" spans="3:10" ht="12.75">
      <c r="C130" s="11"/>
      <c r="D130" s="11"/>
      <c r="E130" s="11"/>
      <c r="F130" s="11"/>
      <c r="G130" s="11"/>
      <c r="H130" s="11"/>
      <c r="I130" s="11"/>
      <c r="J130" s="11"/>
    </row>
    <row r="131" spans="3:10" ht="12.75">
      <c r="C131" s="11"/>
      <c r="D131" s="11"/>
      <c r="E131" s="11"/>
      <c r="F131" s="11"/>
      <c r="G131" s="11"/>
      <c r="H131" s="11"/>
      <c r="I131" s="11"/>
      <c r="J131" s="11"/>
    </row>
    <row r="132" spans="3:10" ht="12.75">
      <c r="C132" s="11"/>
      <c r="D132" s="11"/>
      <c r="E132" s="11"/>
      <c r="F132" s="11"/>
      <c r="G132" s="11"/>
      <c r="H132" s="11"/>
      <c r="I132" s="11"/>
      <c r="J132" s="11"/>
    </row>
    <row r="133" spans="3:10" ht="12.75">
      <c r="C133" s="11"/>
      <c r="D133" s="11"/>
      <c r="E133" s="11"/>
      <c r="F133" s="11"/>
      <c r="G133" s="11"/>
      <c r="H133" s="11"/>
      <c r="I133" s="11"/>
      <c r="J133" s="11"/>
    </row>
    <row r="134" spans="3:10" ht="12.75">
      <c r="C134" s="11"/>
      <c r="D134" s="11"/>
      <c r="E134" s="11"/>
      <c r="F134" s="11"/>
      <c r="G134" s="11"/>
      <c r="H134" s="11"/>
      <c r="I134" s="11"/>
      <c r="J134" s="11"/>
    </row>
    <row r="135" spans="3:10" ht="12.75">
      <c r="C135" s="11"/>
      <c r="D135" s="11"/>
      <c r="E135" s="11"/>
      <c r="F135" s="11"/>
      <c r="G135" s="11"/>
      <c r="H135" s="11"/>
      <c r="I135" s="11"/>
      <c r="J135" s="11"/>
    </row>
    <row r="136" spans="3:10" ht="12.75">
      <c r="C136" s="11"/>
      <c r="D136" s="11"/>
      <c r="E136" s="11"/>
      <c r="F136" s="11"/>
      <c r="G136" s="11"/>
      <c r="H136" s="11"/>
      <c r="I136" s="11"/>
      <c r="J136" s="11"/>
    </row>
    <row r="137" spans="3:10" ht="12.75">
      <c r="C137" s="11"/>
      <c r="D137" s="11"/>
      <c r="E137" s="11"/>
      <c r="F137" s="11"/>
      <c r="G137" s="11"/>
      <c r="H137" s="11"/>
      <c r="I137" s="11"/>
      <c r="J137" s="11"/>
    </row>
    <row r="138" spans="3:10" ht="12.75">
      <c r="C138" s="11"/>
      <c r="D138" s="11"/>
      <c r="E138" s="11"/>
      <c r="F138" s="11"/>
      <c r="G138" s="11"/>
      <c r="H138" s="11"/>
      <c r="I138" s="11"/>
      <c r="J138" s="11"/>
    </row>
    <row r="139" spans="3:10" ht="12.75">
      <c r="C139" s="11"/>
      <c r="D139" s="11"/>
      <c r="E139" s="11"/>
      <c r="F139" s="11"/>
      <c r="G139" s="11"/>
      <c r="H139" s="11"/>
      <c r="I139" s="11"/>
      <c r="J139" s="11"/>
    </row>
    <row r="140" spans="3:10" ht="12.75">
      <c r="C140" s="11"/>
      <c r="D140" s="11"/>
      <c r="E140" s="11"/>
      <c r="F140" s="11"/>
      <c r="G140" s="11"/>
      <c r="H140" s="11"/>
      <c r="I140" s="11"/>
      <c r="J140" s="11"/>
    </row>
    <row r="141" spans="3:10" ht="12.75">
      <c r="C141" s="11"/>
      <c r="D141" s="11"/>
      <c r="E141" s="11"/>
      <c r="F141" s="11"/>
      <c r="G141" s="11"/>
      <c r="H141" s="11"/>
      <c r="I141" s="11"/>
      <c r="J141" s="11"/>
    </row>
    <row r="142" spans="3:10" ht="12.75">
      <c r="C142" s="11"/>
      <c r="D142" s="11"/>
      <c r="E142" s="11"/>
      <c r="F142" s="11"/>
      <c r="G142" s="11"/>
      <c r="H142" s="11"/>
      <c r="I142" s="11"/>
      <c r="J142" s="11"/>
    </row>
    <row r="143" spans="3:10" ht="12.75">
      <c r="C143" s="11"/>
      <c r="D143" s="11"/>
      <c r="E143" s="11"/>
      <c r="F143" s="11"/>
      <c r="G143" s="11"/>
      <c r="H143" s="11"/>
      <c r="I143" s="11"/>
      <c r="J143" s="11"/>
    </row>
    <row r="144" spans="3:10" ht="12.75">
      <c r="C144" s="11"/>
      <c r="D144" s="11"/>
      <c r="E144" s="11"/>
      <c r="F144" s="11"/>
      <c r="G144" s="11"/>
      <c r="H144" s="11"/>
      <c r="I144" s="11"/>
      <c r="J144" s="11"/>
    </row>
  </sheetData>
  <sheetProtection/>
  <mergeCells count="1">
    <mergeCell ref="B1:I1"/>
  </mergeCells>
  <printOptions/>
  <pageMargins left="0.984251968503937" right="0" top="0" bottom="0.5905511811023623" header="0" footer="0"/>
  <pageSetup firstPageNumber="856" useFirstPageNumber="1" horizontalDpi="300" verticalDpi="300" orientation="landscape" scale="61" r:id="rId2"/>
  <headerFooter alignWithMargins="0">
    <oddFooter>&amp;C&amp;"Arial,Negrita"&amp;P</oddFooter>
  </headerFooter>
  <rowBreaks count="1" manualBreakCount="1">
    <brk id="69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2012-08-23T23:28:28Z</cp:lastPrinted>
  <dcterms:created xsi:type="dcterms:W3CDTF">2004-02-02T22:35:31Z</dcterms:created>
  <dcterms:modified xsi:type="dcterms:W3CDTF">2012-08-23T23:28:32Z</dcterms:modified>
  <cp:category/>
  <cp:version/>
  <cp:contentType/>
  <cp:contentStatus/>
</cp:coreProperties>
</file>