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27" sheetId="1" r:id="rId1"/>
  </sheets>
  <definedNames>
    <definedName name="_Key1" localSheetId="0" hidden="1">'19.27'!$B$19:$B$49</definedName>
    <definedName name="_Key1" hidden="1">#REF!</definedName>
    <definedName name="_Order1" hidden="1">255</definedName>
    <definedName name="A_IMPRESIÓN_IM" localSheetId="0">'19.27'!$A$2:$E$68</definedName>
    <definedName name="_xlnm.Print_Area" localSheetId="0">'19.27'!$A$1:$E$68</definedName>
    <definedName name="Imprimir_área_IM" localSheetId="0">'19.27'!$A$2:$E$68</definedName>
    <definedName name="TIT" localSheetId="0">'19.27'!$B$4:$E$6</definedName>
  </definedNames>
  <calcPr fullCalcOnLoad="1"/>
</workbook>
</file>

<file path=xl/sharedStrings.xml><?xml version="1.0" encoding="utf-8"?>
<sst xmlns="http://schemas.openxmlformats.org/spreadsheetml/2006/main" count="61" uniqueCount="61">
  <si>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</si>
  <si>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</si>
  <si>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</si>
  <si>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</si>
  <si>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</si>
  <si>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</si>
  <si>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</si>
  <si>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</si>
  <si>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</si>
  <si>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</si>
  <si>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</si>
  <si>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</si>
  <si>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</si>
  <si>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</si>
  <si>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</si>
  <si>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</si>
  <si>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</si>
  <si>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</si>
  <si>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</si>
  <si>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</si>
  <si>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</si>
  <si>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</si>
  <si>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</si>
  <si>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</si>
  <si>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</si>
  <si>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</si>
  <si>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</si>
  <si>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</si>
  <si>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</si>
  <si>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</si>
  <si>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</si>
  <si>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</si>
  <si>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</si>
  <si>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</si>
  <si>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</si>
  <si>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</si>
  <si>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</si>
  <si>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</si>
  <si>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</si>
  <si>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</si>
  <si>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</si>
  <si>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</si>
  <si>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</si>
  <si>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</si>
  <si>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</si>
  <si>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</si>
  <si>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</si>
  <si>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</si>
  <si>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</si>
  <si>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</si>
  <si>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</si>
  <si>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</si>
  <si>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</si>
  <si>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</si>
  <si>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 xml:space="preserve">     MENOR A 1 AÑO</t>
  </si>
  <si>
    <t>D.H. = DERECHOHABIENTES</t>
  </si>
  <si>
    <t>NO D.H. = NO DERECHOHABIENTES</t>
  </si>
  <si>
    <t xml:space="preserve">    19. 27   DOSIS APLICADAS DE ANTI-ROTAVIRUS POR DELEGACION Y GRUPOS DE EDAD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</si>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</sst>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52" applyFont="1" applyFill="1" applyBorder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</xdr:col>
      <xdr:colOff>485775</xdr:colOff>
      <xdr:row>2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I140"/>
  <sheetViews>
    <sheetView showGridLines="0" showZeros="0" tabSelected="1" view="pageBreakPreview" zoomScale="65" zoomScaleSheetLayoutView="65" zoomScalePageLayoutView="0" workbookViewId="0" topLeftCell="A1">
      <selection activeCell="D17" sqref="D17"/>
    </sheetView>
  </sheetViews>
  <sheetFormatPr defaultColWidth="9.625" defaultRowHeight="12.75"/>
  <cols>
    <col min="1" max="1" width="1.625" style="5" customWidth="1"/>
    <col min="2" max="2" width="51.75390625" style="5" customWidth="1"/>
    <col min="3" max="3" width="42.25390625" style="5" customWidth="1"/>
    <col min="4" max="4" width="40.75390625" style="5" customWidth="1"/>
    <col min="5" max="5" width="38.25390625" style="5" customWidth="1"/>
    <col min="6" max="16384" width="9.625" style="5" customWidth="1"/>
  </cols>
  <sheetData>
    <row r="1" spans="1:5" ht="12.75">
      <c r="A1" s="4"/>
      <c r="B1" s="21" t="s">
        <v>58</v>
      </c>
      <c r="C1" s="21"/>
      <c r="D1" s="21"/>
      <c r="E1" s="21"/>
    </row>
    <row r="2" spans="2:5" ht="21.75" customHeight="1">
      <c r="B2" s="22" t="s">
        <v>57</v>
      </c>
      <c r="C2" s="23"/>
      <c r="D2" s="23"/>
      <c r="E2" s="23"/>
    </row>
    <row r="3" ht="12.75">
      <c r="B3" s="3"/>
    </row>
    <row r="4" spans="2:5" ht="10.5" customHeight="1">
      <c r="B4" s="6"/>
      <c r="C4" s="7"/>
      <c r="D4" s="6"/>
      <c r="E4" s="6"/>
    </row>
    <row r="5" spans="2:5" ht="14.25" customHeight="1">
      <c r="B5" s="8" t="s">
        <v>0</v>
      </c>
      <c r="C5" s="9"/>
      <c r="D5" s="26" t="s">
        <v>54</v>
      </c>
      <c r="E5" s="26"/>
    </row>
    <row r="6" spans="2:5" ht="15.75" customHeight="1">
      <c r="B6" s="8"/>
      <c r="C6" s="24" t="s">
        <v>1</v>
      </c>
      <c r="D6" s="25" t="s">
        <v>2</v>
      </c>
      <c r="E6" s="24" t="s">
        <v>3</v>
      </c>
    </row>
    <row r="7" spans="2:5" ht="12.75">
      <c r="B7" s="7"/>
      <c r="C7" s="10"/>
      <c r="D7" s="6"/>
      <c r="E7" s="10"/>
    </row>
    <row r="8" spans="2:9" s="1" customFormat="1" ht="12.75">
      <c r="B8" s="2" t="s">
        <v>4</v>
      </c>
      <c r="C8" s="19">
        <f>SUM(C10,C17,C51)</f>
        <v>181544</v>
      </c>
      <c r="D8" s="19">
        <f>SUM(D10,D17,D51)</f>
        <v>86177</v>
      </c>
      <c r="E8" s="19">
        <f>SUM(E10,E17,E51)</f>
        <v>95367</v>
      </c>
      <c r="F8" s="11"/>
      <c r="G8" s="11"/>
      <c r="H8" s="11"/>
      <c r="I8" s="11"/>
    </row>
    <row r="9" spans="3:9" ht="12.75">
      <c r="C9" s="20"/>
      <c r="D9" s="20"/>
      <c r="E9" s="20"/>
      <c r="F9" s="13"/>
      <c r="G9" s="13"/>
      <c r="H9" s="13"/>
      <c r="I9" s="13"/>
    </row>
    <row r="10" spans="2:9" s="1" customFormat="1" ht="12.75">
      <c r="B10" s="2" t="s">
        <v>5</v>
      </c>
      <c r="C10" s="19">
        <f>SUM(C12:C15)</f>
        <v>14836</v>
      </c>
      <c r="D10" s="19">
        <f>SUM(D12:D15)</f>
        <v>8873</v>
      </c>
      <c r="E10" s="19">
        <f>SUM(E12:E15)</f>
        <v>5963</v>
      </c>
      <c r="F10" s="11"/>
      <c r="G10" s="11"/>
      <c r="H10" s="11"/>
      <c r="I10" s="11"/>
    </row>
    <row r="11" spans="2:9" ht="6" customHeight="1">
      <c r="B11" s="3"/>
      <c r="C11" s="20"/>
      <c r="D11" s="20"/>
      <c r="E11" s="20"/>
      <c r="F11" s="13"/>
      <c r="G11" s="13"/>
      <c r="H11" s="13"/>
      <c r="I11" s="13"/>
    </row>
    <row r="12" spans="2:9" ht="12.75">
      <c r="B12" s="3" t="s">
        <v>48</v>
      </c>
      <c r="C12" s="20">
        <f>SUM(D12:E12)</f>
        <v>2345</v>
      </c>
      <c r="D12" s="20">
        <v>1409</v>
      </c>
      <c r="E12" s="20">
        <v>936</v>
      </c>
      <c r="F12" s="12"/>
      <c r="G12" s="13"/>
      <c r="H12" s="13"/>
      <c r="I12" s="13"/>
    </row>
    <row r="13" spans="2:9" ht="12.75">
      <c r="B13" s="3" t="s">
        <v>49</v>
      </c>
      <c r="C13" s="20">
        <f>SUM(D13:E13)</f>
        <v>6266</v>
      </c>
      <c r="D13" s="20">
        <v>3446</v>
      </c>
      <c r="E13" s="20">
        <v>2820</v>
      </c>
      <c r="F13" s="12"/>
      <c r="G13" s="13"/>
      <c r="H13" s="13"/>
      <c r="I13" s="13"/>
    </row>
    <row r="14" spans="2:9" ht="12.75">
      <c r="B14" s="3" t="s">
        <v>50</v>
      </c>
      <c r="C14" s="20">
        <f>SUM(D14:E14)</f>
        <v>4581</v>
      </c>
      <c r="D14" s="20">
        <v>3142</v>
      </c>
      <c r="E14" s="20">
        <v>1439</v>
      </c>
      <c r="F14" s="12"/>
      <c r="G14" s="13"/>
      <c r="H14" s="13"/>
      <c r="I14" s="13"/>
    </row>
    <row r="15" spans="2:9" ht="12.75">
      <c r="B15" s="3" t="s">
        <v>51</v>
      </c>
      <c r="C15" s="20">
        <f>SUM(D15:E15)</f>
        <v>1644</v>
      </c>
      <c r="D15" s="20">
        <v>876</v>
      </c>
      <c r="E15" s="20">
        <v>768</v>
      </c>
      <c r="F15" s="12"/>
      <c r="G15" s="13"/>
      <c r="H15" s="13"/>
      <c r="I15" s="13"/>
    </row>
    <row r="16" spans="3:9" ht="12.75">
      <c r="C16" s="20"/>
      <c r="D16" s="20"/>
      <c r="E16" s="20"/>
      <c r="F16" s="13"/>
      <c r="G16" s="13"/>
      <c r="H16" s="13"/>
      <c r="I16" s="13"/>
    </row>
    <row r="17" spans="2:9" s="1" customFormat="1" ht="12.75">
      <c r="B17" s="2" t="s">
        <v>6</v>
      </c>
      <c r="C17" s="19">
        <f>SUM(C19:C49)</f>
        <v>161843</v>
      </c>
      <c r="D17" s="19">
        <f>SUM(D19:D49)</f>
        <v>74043</v>
      </c>
      <c r="E17" s="19">
        <f>SUM(E19:E49)</f>
        <v>87800</v>
      </c>
      <c r="F17" s="11"/>
      <c r="G17" s="11"/>
      <c r="H17" s="11"/>
      <c r="I17" s="11"/>
    </row>
    <row r="18" spans="3:9" ht="4.5" customHeight="1">
      <c r="C18" s="20"/>
      <c r="D18" s="20"/>
      <c r="E18" s="20"/>
      <c r="F18" s="13"/>
      <c r="G18" s="13"/>
      <c r="H18" s="13"/>
      <c r="I18" s="13"/>
    </row>
    <row r="19" spans="2:9" ht="12.75">
      <c r="B19" s="3" t="s">
        <v>7</v>
      </c>
      <c r="C19" s="20">
        <f aca="true" t="shared" si="0" ref="C19:C49">SUM(D19:E19)</f>
        <v>1229</v>
      </c>
      <c r="D19" s="20">
        <v>876</v>
      </c>
      <c r="E19" s="20">
        <v>353</v>
      </c>
      <c r="F19" s="13"/>
      <c r="G19" s="13"/>
      <c r="H19" s="13"/>
      <c r="I19" s="13"/>
    </row>
    <row r="20" spans="2:9" ht="12.75">
      <c r="B20" s="3" t="s">
        <v>52</v>
      </c>
      <c r="C20" s="20">
        <f t="shared" si="0"/>
        <v>2882</v>
      </c>
      <c r="D20" s="20">
        <v>1042</v>
      </c>
      <c r="E20" s="20">
        <v>1840</v>
      </c>
      <c r="F20" s="13"/>
      <c r="G20" s="13"/>
      <c r="H20" s="13"/>
      <c r="I20" s="13"/>
    </row>
    <row r="21" spans="2:9" ht="12.75">
      <c r="B21" s="3" t="s">
        <v>8</v>
      </c>
      <c r="C21" s="20">
        <f t="shared" si="0"/>
        <v>1366</v>
      </c>
      <c r="D21" s="20">
        <v>675</v>
      </c>
      <c r="E21" s="20">
        <v>691</v>
      </c>
      <c r="F21" s="13"/>
      <c r="G21" s="13"/>
      <c r="H21" s="13"/>
      <c r="I21" s="13"/>
    </row>
    <row r="22" spans="2:9" ht="12.75">
      <c r="B22" s="3" t="s">
        <v>9</v>
      </c>
      <c r="C22" s="20">
        <f t="shared" si="0"/>
        <v>1868</v>
      </c>
      <c r="D22" s="20">
        <v>408</v>
      </c>
      <c r="E22" s="20">
        <v>1460</v>
      </c>
      <c r="F22" s="13"/>
      <c r="G22" s="13"/>
      <c r="H22" s="13"/>
      <c r="I22" s="13"/>
    </row>
    <row r="23" spans="2:9" ht="12.75">
      <c r="B23" s="3" t="s">
        <v>10</v>
      </c>
      <c r="C23" s="20">
        <f t="shared" si="0"/>
        <v>3388</v>
      </c>
      <c r="D23" s="20">
        <v>2102</v>
      </c>
      <c r="E23" s="20">
        <v>1286</v>
      </c>
      <c r="F23" s="13"/>
      <c r="G23" s="13"/>
      <c r="H23" s="13"/>
      <c r="I23" s="13"/>
    </row>
    <row r="24" spans="2:9" ht="12.75">
      <c r="B24" s="3" t="s">
        <v>11</v>
      </c>
      <c r="C24" s="20">
        <f t="shared" si="0"/>
        <v>1112</v>
      </c>
      <c r="D24" s="20">
        <v>247</v>
      </c>
      <c r="E24" s="20">
        <v>865</v>
      </c>
      <c r="F24" s="13"/>
      <c r="G24" s="13"/>
      <c r="H24" s="13"/>
      <c r="I24" s="13"/>
    </row>
    <row r="25" spans="2:9" ht="12.75">
      <c r="B25" s="3" t="s">
        <v>12</v>
      </c>
      <c r="C25" s="20">
        <f t="shared" si="0"/>
        <v>8078</v>
      </c>
      <c r="D25" s="20">
        <v>2194</v>
      </c>
      <c r="E25" s="20">
        <v>5884</v>
      </c>
      <c r="F25" s="13"/>
      <c r="G25" s="13"/>
      <c r="H25" s="13"/>
      <c r="I25" s="13"/>
    </row>
    <row r="26" spans="2:9" ht="12.75">
      <c r="B26" s="3" t="s">
        <v>13</v>
      </c>
      <c r="C26" s="20">
        <f t="shared" si="0"/>
        <v>4884</v>
      </c>
      <c r="D26" s="20">
        <v>2501</v>
      </c>
      <c r="E26" s="20">
        <v>2383</v>
      </c>
      <c r="F26" s="13"/>
      <c r="G26" s="13"/>
      <c r="H26" s="13"/>
      <c r="I26" s="13"/>
    </row>
    <row r="27" spans="2:9" ht="12.75">
      <c r="B27" s="3" t="s">
        <v>53</v>
      </c>
      <c r="C27" s="20">
        <f t="shared" si="0"/>
        <v>3227</v>
      </c>
      <c r="D27" s="20">
        <v>1884</v>
      </c>
      <c r="E27" s="20">
        <v>1343</v>
      </c>
      <c r="F27" s="13"/>
      <c r="G27" s="13"/>
      <c r="H27" s="13"/>
      <c r="I27" s="13"/>
    </row>
    <row r="28" spans="2:9" ht="12.75">
      <c r="B28" s="3" t="s">
        <v>14</v>
      </c>
      <c r="C28" s="20">
        <f t="shared" si="0"/>
        <v>14934</v>
      </c>
      <c r="D28" s="20">
        <v>1604</v>
      </c>
      <c r="E28" s="20">
        <v>13330</v>
      </c>
      <c r="F28" s="13"/>
      <c r="G28" s="13"/>
      <c r="H28" s="13"/>
      <c r="I28" s="13"/>
    </row>
    <row r="29" spans="2:9" ht="12.75">
      <c r="B29" s="3" t="s">
        <v>15</v>
      </c>
      <c r="C29" s="20">
        <f t="shared" si="0"/>
        <v>9696</v>
      </c>
      <c r="D29" s="20">
        <v>5166</v>
      </c>
      <c r="E29" s="20">
        <v>4530</v>
      </c>
      <c r="F29" s="13"/>
      <c r="G29" s="13"/>
      <c r="H29" s="13"/>
      <c r="I29" s="13"/>
    </row>
    <row r="30" spans="2:9" ht="12.75">
      <c r="B30" s="3" t="s">
        <v>16</v>
      </c>
      <c r="C30" s="20">
        <f t="shared" si="0"/>
        <v>5072</v>
      </c>
      <c r="D30" s="20">
        <v>3138</v>
      </c>
      <c r="E30" s="20">
        <v>1934</v>
      </c>
      <c r="F30" s="13"/>
      <c r="G30" s="13"/>
      <c r="H30" s="13"/>
      <c r="I30" s="13"/>
    </row>
    <row r="31" spans="2:9" ht="12.75">
      <c r="B31" s="3" t="s">
        <v>17</v>
      </c>
      <c r="C31" s="20">
        <f t="shared" si="0"/>
        <v>7986</v>
      </c>
      <c r="D31" s="20">
        <v>3417</v>
      </c>
      <c r="E31" s="20">
        <v>4569</v>
      </c>
      <c r="F31" s="13"/>
      <c r="G31" s="13"/>
      <c r="H31" s="13"/>
      <c r="I31" s="13"/>
    </row>
    <row r="32" spans="2:9" ht="12.75">
      <c r="B32" s="3" t="s">
        <v>18</v>
      </c>
      <c r="C32" s="20">
        <f t="shared" si="0"/>
        <v>7510</v>
      </c>
      <c r="D32" s="20">
        <v>3755</v>
      </c>
      <c r="E32" s="20">
        <v>3755</v>
      </c>
      <c r="F32" s="13"/>
      <c r="G32" s="13"/>
      <c r="H32" s="13"/>
      <c r="I32" s="13"/>
    </row>
    <row r="33" spans="2:9" ht="12.75">
      <c r="B33" s="3" t="s">
        <v>19</v>
      </c>
      <c r="C33" s="20">
        <f t="shared" si="0"/>
        <v>11065</v>
      </c>
      <c r="D33" s="20">
        <v>4817</v>
      </c>
      <c r="E33" s="20">
        <v>6248</v>
      </c>
      <c r="F33" s="13"/>
      <c r="G33" s="13"/>
      <c r="H33" s="13"/>
      <c r="I33" s="13"/>
    </row>
    <row r="34" spans="2:9" ht="12.75">
      <c r="B34" s="3" t="s">
        <v>20</v>
      </c>
      <c r="C34" s="20">
        <f t="shared" si="0"/>
        <v>3912</v>
      </c>
      <c r="D34" s="20">
        <v>725</v>
      </c>
      <c r="E34" s="20">
        <v>3187</v>
      </c>
      <c r="F34" s="13"/>
      <c r="G34" s="13"/>
      <c r="H34" s="13"/>
      <c r="I34" s="13"/>
    </row>
    <row r="35" spans="2:9" ht="12.75">
      <c r="B35" s="3" t="s">
        <v>21</v>
      </c>
      <c r="C35" s="20">
        <f t="shared" si="0"/>
        <v>2322</v>
      </c>
      <c r="D35" s="20">
        <v>571</v>
      </c>
      <c r="E35" s="20">
        <v>1751</v>
      </c>
      <c r="F35" s="13"/>
      <c r="G35" s="13"/>
      <c r="H35" s="13"/>
      <c r="I35" s="13"/>
    </row>
    <row r="36" spans="2:9" ht="12.75">
      <c r="B36" s="3" t="s">
        <v>22</v>
      </c>
      <c r="C36" s="20">
        <f t="shared" si="0"/>
        <v>2317</v>
      </c>
      <c r="D36" s="20">
        <v>1152</v>
      </c>
      <c r="E36" s="20">
        <v>1165</v>
      </c>
      <c r="F36" s="13"/>
      <c r="G36" s="13"/>
      <c r="H36" s="13"/>
      <c r="I36" s="13"/>
    </row>
    <row r="37" spans="2:9" ht="12.75">
      <c r="B37" s="3" t="s">
        <v>23</v>
      </c>
      <c r="C37" s="20">
        <f t="shared" si="0"/>
        <v>7500</v>
      </c>
      <c r="D37" s="20">
        <v>4078</v>
      </c>
      <c r="E37" s="20">
        <v>3422</v>
      </c>
      <c r="F37" s="13"/>
      <c r="G37" s="13"/>
      <c r="H37" s="13"/>
      <c r="I37" s="13"/>
    </row>
    <row r="38" spans="2:9" ht="12.75">
      <c r="B38" s="3" t="s">
        <v>24</v>
      </c>
      <c r="C38" s="20">
        <f t="shared" si="0"/>
        <v>11961</v>
      </c>
      <c r="D38" s="20">
        <v>2309</v>
      </c>
      <c r="E38" s="20">
        <v>9652</v>
      </c>
      <c r="F38" s="13"/>
      <c r="G38" s="13"/>
      <c r="H38" s="13"/>
      <c r="I38" s="13"/>
    </row>
    <row r="39" spans="2:9" ht="12.75">
      <c r="B39" s="3" t="s">
        <v>25</v>
      </c>
      <c r="C39" s="20">
        <f t="shared" si="0"/>
        <v>1981</v>
      </c>
      <c r="D39" s="20">
        <v>775</v>
      </c>
      <c r="E39" s="20">
        <v>1206</v>
      </c>
      <c r="F39" s="13"/>
      <c r="G39" s="13"/>
      <c r="H39" s="13"/>
      <c r="I39" s="13"/>
    </row>
    <row r="40" spans="2:9" ht="12.75">
      <c r="B40" s="3" t="s">
        <v>26</v>
      </c>
      <c r="C40" s="20">
        <f t="shared" si="0"/>
        <v>3344</v>
      </c>
      <c r="D40" s="20">
        <v>1708</v>
      </c>
      <c r="E40" s="20">
        <v>1636</v>
      </c>
      <c r="F40" s="13"/>
      <c r="G40" s="13"/>
      <c r="H40" s="13"/>
      <c r="I40" s="13"/>
    </row>
    <row r="41" spans="2:9" ht="12.75">
      <c r="B41" s="3" t="s">
        <v>27</v>
      </c>
      <c r="C41" s="20">
        <f t="shared" si="0"/>
        <v>4523</v>
      </c>
      <c r="D41" s="20">
        <v>1644</v>
      </c>
      <c r="E41" s="20">
        <v>2879</v>
      </c>
      <c r="F41" s="13"/>
      <c r="G41" s="13"/>
      <c r="H41" s="13"/>
      <c r="I41" s="13"/>
    </row>
    <row r="42" spans="2:9" ht="12.75">
      <c r="B42" s="3" t="s">
        <v>28</v>
      </c>
      <c r="C42" s="20">
        <f t="shared" si="0"/>
        <v>6038</v>
      </c>
      <c r="D42" s="20">
        <v>3794</v>
      </c>
      <c r="E42" s="20">
        <v>2244</v>
      </c>
      <c r="F42" s="13"/>
      <c r="G42" s="13"/>
      <c r="H42" s="13"/>
      <c r="I42" s="13"/>
    </row>
    <row r="43" spans="2:9" ht="12.75">
      <c r="B43" s="3" t="s">
        <v>29</v>
      </c>
      <c r="C43" s="20">
        <f t="shared" si="0"/>
        <v>2718</v>
      </c>
      <c r="D43" s="20">
        <v>1927</v>
      </c>
      <c r="E43" s="20">
        <v>791</v>
      </c>
      <c r="F43" s="13"/>
      <c r="G43" s="13"/>
      <c r="H43" s="13"/>
      <c r="I43" s="13"/>
    </row>
    <row r="44" spans="2:9" ht="12.75">
      <c r="B44" s="3" t="s">
        <v>30</v>
      </c>
      <c r="C44" s="20">
        <f t="shared" si="0"/>
        <v>12670</v>
      </c>
      <c r="D44" s="20">
        <v>12485</v>
      </c>
      <c r="E44" s="20">
        <v>185</v>
      </c>
      <c r="F44" s="13"/>
      <c r="G44" s="13"/>
      <c r="H44" s="13"/>
      <c r="I44" s="13"/>
    </row>
    <row r="45" spans="2:9" ht="12.75">
      <c r="B45" s="3" t="s">
        <v>31</v>
      </c>
      <c r="C45" s="20">
        <f t="shared" si="0"/>
        <v>4251</v>
      </c>
      <c r="D45" s="20">
        <v>3042</v>
      </c>
      <c r="E45" s="20">
        <v>1209</v>
      </c>
      <c r="F45" s="13"/>
      <c r="G45" s="13"/>
      <c r="H45" s="13"/>
      <c r="I45" s="13"/>
    </row>
    <row r="46" spans="2:9" ht="12.75">
      <c r="B46" s="3" t="s">
        <v>32</v>
      </c>
      <c r="C46" s="20">
        <f t="shared" si="0"/>
        <v>2274</v>
      </c>
      <c r="D46" s="20">
        <v>790</v>
      </c>
      <c r="E46" s="20">
        <v>1484</v>
      </c>
      <c r="F46" s="13"/>
      <c r="G46" s="13"/>
      <c r="H46" s="13"/>
      <c r="I46" s="13"/>
    </row>
    <row r="47" spans="2:9" ht="12.75">
      <c r="B47" s="3" t="s">
        <v>33</v>
      </c>
      <c r="C47" s="20">
        <f t="shared" si="0"/>
        <v>6899</v>
      </c>
      <c r="D47" s="20">
        <v>3169</v>
      </c>
      <c r="E47" s="20">
        <v>3730</v>
      </c>
      <c r="F47" s="13"/>
      <c r="G47" s="13"/>
      <c r="H47" s="13"/>
      <c r="I47" s="13"/>
    </row>
    <row r="48" spans="2:9" ht="12.75">
      <c r="B48" s="3" t="s">
        <v>34</v>
      </c>
      <c r="C48" s="20">
        <f t="shared" si="0"/>
        <v>1231</v>
      </c>
      <c r="D48" s="20">
        <v>835</v>
      </c>
      <c r="E48" s="20">
        <v>396</v>
      </c>
      <c r="F48" s="13"/>
      <c r="G48" s="13"/>
      <c r="H48" s="13"/>
      <c r="I48" s="13"/>
    </row>
    <row r="49" spans="2:9" ht="12.75">
      <c r="B49" s="3" t="s">
        <v>35</v>
      </c>
      <c r="C49" s="20">
        <f t="shared" si="0"/>
        <v>3605</v>
      </c>
      <c r="D49" s="20">
        <v>1213</v>
      </c>
      <c r="E49" s="20">
        <v>2392</v>
      </c>
      <c r="F49" s="13"/>
      <c r="G49" s="13"/>
      <c r="H49" s="13"/>
      <c r="I49" s="13"/>
    </row>
    <row r="50" spans="2:9" ht="12.75">
      <c r="B50" s="3"/>
      <c r="C50" s="20"/>
      <c r="D50" s="20"/>
      <c r="E50" s="20"/>
      <c r="F50" s="13"/>
      <c r="G50" s="13"/>
      <c r="H50" s="13"/>
      <c r="I50" s="13"/>
    </row>
    <row r="51" spans="2:9" ht="12.75">
      <c r="B51" s="2" t="s">
        <v>37</v>
      </c>
      <c r="C51" s="19">
        <f>SUM(C53:C64)</f>
        <v>4865</v>
      </c>
      <c r="D51" s="19">
        <f>SUM(D53:D64)</f>
        <v>3261</v>
      </c>
      <c r="E51" s="19">
        <f>SUM(E53:E64)</f>
        <v>1604</v>
      </c>
      <c r="F51" s="13"/>
      <c r="G51" s="13"/>
      <c r="H51" s="13"/>
      <c r="I51" s="13"/>
    </row>
    <row r="52" spans="2:9" ht="4.5" customHeight="1">
      <c r="B52" s="3"/>
      <c r="C52" s="20"/>
      <c r="D52" s="20"/>
      <c r="E52" s="20"/>
      <c r="F52" s="13"/>
      <c r="G52" s="13"/>
      <c r="H52" s="13"/>
      <c r="I52" s="13"/>
    </row>
    <row r="53" spans="2:9" ht="12.75">
      <c r="B53" s="14" t="s">
        <v>38</v>
      </c>
      <c r="C53" s="20">
        <f aca="true" t="shared" si="1" ref="C53:C64">SUM(D53:E53)</f>
        <v>0</v>
      </c>
      <c r="D53" s="20">
        <v>0</v>
      </c>
      <c r="E53" s="20">
        <v>0</v>
      </c>
      <c r="F53" s="13"/>
      <c r="G53" s="13"/>
      <c r="H53" s="13"/>
      <c r="I53" s="13"/>
    </row>
    <row r="54" spans="2:9" ht="12.75">
      <c r="B54" s="14" t="s">
        <v>39</v>
      </c>
      <c r="C54" s="20">
        <f t="shared" si="1"/>
        <v>264</v>
      </c>
      <c r="D54" s="20">
        <v>70</v>
      </c>
      <c r="E54" s="20">
        <v>194</v>
      </c>
      <c r="F54" s="13"/>
      <c r="G54" s="13"/>
      <c r="H54" s="13"/>
      <c r="I54" s="13"/>
    </row>
    <row r="55" spans="2:9" ht="12.75">
      <c r="B55" s="14" t="s">
        <v>40</v>
      </c>
      <c r="C55" s="20">
        <f t="shared" si="1"/>
        <v>148</v>
      </c>
      <c r="D55" s="20">
        <v>148</v>
      </c>
      <c r="E55" s="20">
        <v>0</v>
      </c>
      <c r="F55" s="13"/>
      <c r="G55" s="13"/>
      <c r="H55" s="13"/>
      <c r="I55" s="13"/>
    </row>
    <row r="56" spans="2:9" ht="12.75">
      <c r="B56" s="14" t="s">
        <v>41</v>
      </c>
      <c r="C56" s="20">
        <f t="shared" si="1"/>
        <v>405</v>
      </c>
      <c r="D56" s="20">
        <v>333</v>
      </c>
      <c r="E56" s="20">
        <v>72</v>
      </c>
      <c r="F56" s="13"/>
      <c r="G56" s="13"/>
      <c r="H56" s="13"/>
      <c r="I56" s="13"/>
    </row>
    <row r="57" spans="2:9" ht="12.75">
      <c r="B57" s="14" t="s">
        <v>42</v>
      </c>
      <c r="C57" s="20">
        <f t="shared" si="1"/>
        <v>581</v>
      </c>
      <c r="D57" s="20">
        <v>409</v>
      </c>
      <c r="E57" s="20">
        <v>172</v>
      </c>
      <c r="F57" s="13"/>
      <c r="G57" s="13"/>
      <c r="H57" s="13"/>
      <c r="I57" s="13"/>
    </row>
    <row r="58" spans="2:9" ht="12.75">
      <c r="B58" s="14" t="s">
        <v>43</v>
      </c>
      <c r="C58" s="20">
        <f t="shared" si="1"/>
        <v>35</v>
      </c>
      <c r="D58" s="20">
        <v>32</v>
      </c>
      <c r="E58" s="20">
        <v>3</v>
      </c>
      <c r="F58" s="13"/>
      <c r="G58" s="13"/>
      <c r="H58" s="13"/>
      <c r="I58" s="13"/>
    </row>
    <row r="59" spans="2:9" ht="12.75">
      <c r="B59" s="14" t="s">
        <v>44</v>
      </c>
      <c r="C59" s="20">
        <f t="shared" si="1"/>
        <v>165</v>
      </c>
      <c r="D59" s="20">
        <v>158</v>
      </c>
      <c r="E59" s="20">
        <v>7</v>
      </c>
      <c r="F59" s="13"/>
      <c r="G59" s="13"/>
      <c r="H59" s="13"/>
      <c r="I59" s="13"/>
    </row>
    <row r="60" spans="2:9" ht="12.75">
      <c r="B60" s="18" t="s">
        <v>59</v>
      </c>
      <c r="C60" s="20">
        <f t="shared" si="1"/>
        <v>51</v>
      </c>
      <c r="D60" s="20">
        <v>47</v>
      </c>
      <c r="E60" s="20">
        <v>4</v>
      </c>
      <c r="F60" s="13"/>
      <c r="G60" s="13"/>
      <c r="H60" s="13"/>
      <c r="I60" s="13"/>
    </row>
    <row r="61" spans="2:9" ht="12.75">
      <c r="B61" s="18" t="s">
        <v>60</v>
      </c>
      <c r="C61" s="20">
        <f t="shared" si="1"/>
        <v>1621</v>
      </c>
      <c r="D61" s="20">
        <v>1164</v>
      </c>
      <c r="E61" s="20">
        <v>457</v>
      </c>
      <c r="F61" s="13"/>
      <c r="G61" s="13"/>
      <c r="H61" s="13"/>
      <c r="I61" s="13"/>
    </row>
    <row r="62" spans="2:9" ht="12.75">
      <c r="B62" s="15" t="s">
        <v>45</v>
      </c>
      <c r="C62" s="20">
        <f t="shared" si="1"/>
        <v>333</v>
      </c>
      <c r="D62" s="20">
        <v>188</v>
      </c>
      <c r="E62" s="20">
        <v>145</v>
      </c>
      <c r="F62" s="13"/>
      <c r="G62" s="13"/>
      <c r="H62" s="13"/>
      <c r="I62" s="13"/>
    </row>
    <row r="63" spans="2:9" ht="12.75">
      <c r="B63" s="14" t="s">
        <v>46</v>
      </c>
      <c r="C63" s="20">
        <f t="shared" si="1"/>
        <v>910</v>
      </c>
      <c r="D63" s="20">
        <v>360</v>
      </c>
      <c r="E63" s="20">
        <v>550</v>
      </c>
      <c r="F63" s="13"/>
      <c r="G63" s="13"/>
      <c r="H63" s="13"/>
      <c r="I63" s="13"/>
    </row>
    <row r="64" spans="2:9" ht="12.75">
      <c r="B64" s="16" t="s">
        <v>47</v>
      </c>
      <c r="C64" s="20">
        <f t="shared" si="1"/>
        <v>352</v>
      </c>
      <c r="D64" s="20">
        <v>352</v>
      </c>
      <c r="E64" s="20">
        <v>0</v>
      </c>
      <c r="F64" s="13"/>
      <c r="G64" s="13"/>
      <c r="H64" s="13"/>
      <c r="I64" s="13"/>
    </row>
    <row r="65" spans="2:9" ht="4.5" customHeight="1">
      <c r="B65" s="7"/>
      <c r="C65" s="10"/>
      <c r="D65" s="10"/>
      <c r="E65" s="10"/>
      <c r="F65" s="13"/>
      <c r="G65" s="13"/>
      <c r="H65" s="13"/>
      <c r="I65" s="13"/>
    </row>
    <row r="66" spans="2:9" ht="12.75">
      <c r="B66" s="3" t="s">
        <v>36</v>
      </c>
      <c r="C66" s="13"/>
      <c r="D66" s="13"/>
      <c r="E66" s="13"/>
      <c r="F66" s="13"/>
      <c r="G66" s="13"/>
      <c r="H66" s="13"/>
      <c r="I66" s="13"/>
    </row>
    <row r="67" spans="2:9" ht="12.75">
      <c r="B67" s="17" t="s">
        <v>55</v>
      </c>
      <c r="C67" s="13"/>
      <c r="D67" s="13"/>
      <c r="E67" s="13"/>
      <c r="F67" s="13"/>
      <c r="G67" s="13"/>
      <c r="H67" s="13"/>
      <c r="I67" s="13"/>
    </row>
    <row r="68" spans="2:9" ht="12.75">
      <c r="B68" s="17" t="s">
        <v>56</v>
      </c>
      <c r="C68" s="13"/>
      <c r="D68" s="13"/>
      <c r="E68" s="13"/>
      <c r="F68" s="13"/>
      <c r="G68" s="13"/>
      <c r="H68" s="13"/>
      <c r="I68" s="13"/>
    </row>
    <row r="69" spans="3:9" ht="12.75">
      <c r="C69" s="13"/>
      <c r="D69" s="13"/>
      <c r="E69" s="13"/>
      <c r="F69" s="13"/>
      <c r="G69" s="13"/>
      <c r="H69" s="13"/>
      <c r="I69" s="13"/>
    </row>
    <row r="70" spans="3:9" ht="12.75">
      <c r="C70" s="13"/>
      <c r="D70" s="13"/>
      <c r="E70" s="13"/>
      <c r="F70" s="13"/>
      <c r="G70" s="13"/>
      <c r="H70" s="13"/>
      <c r="I70" s="13"/>
    </row>
    <row r="71" spans="3:9" ht="12.75">
      <c r="C71" s="13"/>
      <c r="D71" s="13"/>
      <c r="E71" s="13"/>
      <c r="F71" s="13"/>
      <c r="G71" s="13"/>
      <c r="H71" s="13"/>
      <c r="I71" s="13"/>
    </row>
    <row r="72" spans="3:9" ht="12.75">
      <c r="C72" s="13"/>
      <c r="D72" s="13"/>
      <c r="E72" s="13"/>
      <c r="F72" s="13"/>
      <c r="G72" s="13"/>
      <c r="H72" s="13"/>
      <c r="I72" s="13"/>
    </row>
    <row r="73" spans="3:9" ht="12.75">
      <c r="C73" s="13"/>
      <c r="D73" s="13"/>
      <c r="E73" s="13"/>
      <c r="F73" s="13"/>
      <c r="G73" s="13"/>
      <c r="H73" s="13"/>
      <c r="I73" s="13"/>
    </row>
    <row r="74" spans="3:9" ht="12.75">
      <c r="C74" s="13"/>
      <c r="D74" s="13"/>
      <c r="E74" s="13"/>
      <c r="F74" s="13"/>
      <c r="G74" s="13"/>
      <c r="H74" s="13"/>
      <c r="I74" s="13"/>
    </row>
    <row r="75" spans="3:9" ht="12.75">
      <c r="C75" s="13"/>
      <c r="D75" s="13"/>
      <c r="E75" s="13"/>
      <c r="F75" s="13"/>
      <c r="G75" s="13"/>
      <c r="H75" s="13"/>
      <c r="I75" s="13"/>
    </row>
    <row r="76" spans="3:9" ht="12.75">
      <c r="C76" s="13"/>
      <c r="D76" s="13"/>
      <c r="E76" s="13"/>
      <c r="F76" s="13"/>
      <c r="G76" s="13"/>
      <c r="H76" s="13"/>
      <c r="I76" s="13"/>
    </row>
    <row r="77" spans="3:9" ht="12.75">
      <c r="C77" s="13"/>
      <c r="D77" s="13"/>
      <c r="E77" s="13"/>
      <c r="F77" s="13"/>
      <c r="G77" s="13"/>
      <c r="H77" s="13"/>
      <c r="I77" s="13"/>
    </row>
    <row r="78" spans="3:9" ht="12.75">
      <c r="C78" s="13"/>
      <c r="D78" s="13"/>
      <c r="E78" s="13"/>
      <c r="F78" s="13"/>
      <c r="G78" s="13"/>
      <c r="H78" s="13"/>
      <c r="I78" s="13"/>
    </row>
    <row r="79" spans="3:9" ht="12.75">
      <c r="C79" s="13"/>
      <c r="D79" s="13"/>
      <c r="E79" s="13"/>
      <c r="F79" s="13"/>
      <c r="G79" s="13"/>
      <c r="H79" s="13"/>
      <c r="I79" s="13"/>
    </row>
    <row r="80" spans="3:9" ht="12.75">
      <c r="C80" s="13"/>
      <c r="D80" s="13"/>
      <c r="E80" s="13"/>
      <c r="F80" s="13"/>
      <c r="G80" s="13"/>
      <c r="H80" s="13"/>
      <c r="I80" s="13"/>
    </row>
    <row r="81" spans="3:9" ht="12.75">
      <c r="C81" s="13"/>
      <c r="D81" s="13"/>
      <c r="E81" s="13"/>
      <c r="F81" s="13"/>
      <c r="G81" s="13"/>
      <c r="H81" s="13"/>
      <c r="I81" s="13"/>
    </row>
    <row r="82" spans="3:9" ht="12.75">
      <c r="C82" s="13"/>
      <c r="D82" s="13"/>
      <c r="E82" s="13"/>
      <c r="F82" s="13"/>
      <c r="G82" s="13"/>
      <c r="H82" s="13"/>
      <c r="I82" s="13"/>
    </row>
    <row r="83" spans="3:9" ht="12.75">
      <c r="C83" s="13"/>
      <c r="D83" s="13"/>
      <c r="E83" s="13"/>
      <c r="F83" s="13"/>
      <c r="G83" s="13"/>
      <c r="H83" s="13"/>
      <c r="I83" s="13"/>
    </row>
    <row r="84" spans="3:9" ht="12.75">
      <c r="C84" s="13"/>
      <c r="D84" s="13"/>
      <c r="E84" s="13"/>
      <c r="F84" s="13"/>
      <c r="G84" s="13"/>
      <c r="H84" s="13"/>
      <c r="I84" s="13"/>
    </row>
    <row r="85" spans="3:9" ht="12.75">
      <c r="C85" s="13"/>
      <c r="D85" s="13"/>
      <c r="E85" s="13"/>
      <c r="F85" s="13"/>
      <c r="G85" s="13"/>
      <c r="H85" s="13"/>
      <c r="I85" s="13"/>
    </row>
    <row r="86" spans="3:9" ht="12.75">
      <c r="C86" s="13"/>
      <c r="D86" s="13"/>
      <c r="E86" s="13"/>
      <c r="F86" s="13"/>
      <c r="G86" s="13"/>
      <c r="H86" s="13"/>
      <c r="I86" s="13"/>
    </row>
    <row r="87" spans="3:9" ht="12.75">
      <c r="C87" s="13"/>
      <c r="D87" s="13"/>
      <c r="E87" s="13"/>
      <c r="F87" s="13"/>
      <c r="G87" s="13"/>
      <c r="H87" s="13"/>
      <c r="I87" s="13"/>
    </row>
    <row r="88" spans="3:9" ht="12.75">
      <c r="C88" s="13"/>
      <c r="D88" s="13"/>
      <c r="E88" s="13"/>
      <c r="F88" s="13"/>
      <c r="G88" s="13"/>
      <c r="H88" s="13"/>
      <c r="I88" s="13"/>
    </row>
    <row r="89" spans="3:9" ht="12.75">
      <c r="C89" s="13"/>
      <c r="D89" s="13"/>
      <c r="E89" s="13"/>
      <c r="F89" s="13"/>
      <c r="G89" s="13"/>
      <c r="H89" s="13"/>
      <c r="I89" s="13"/>
    </row>
    <row r="90" spans="3:9" ht="12.75">
      <c r="C90" s="13"/>
      <c r="D90" s="13"/>
      <c r="E90" s="13"/>
      <c r="F90" s="13"/>
      <c r="G90" s="13"/>
      <c r="H90" s="13"/>
      <c r="I90" s="13"/>
    </row>
    <row r="91" spans="3:9" ht="12.75">
      <c r="C91" s="13"/>
      <c r="D91" s="13"/>
      <c r="E91" s="13"/>
      <c r="F91" s="13"/>
      <c r="G91" s="13"/>
      <c r="H91" s="13"/>
      <c r="I91" s="13"/>
    </row>
    <row r="92" spans="3:9" ht="12.75">
      <c r="C92" s="13"/>
      <c r="D92" s="13"/>
      <c r="E92" s="13"/>
      <c r="F92" s="13"/>
      <c r="G92" s="13"/>
      <c r="H92" s="13"/>
      <c r="I92" s="13"/>
    </row>
    <row r="93" spans="3:9" ht="12.75">
      <c r="C93" s="13"/>
      <c r="D93" s="13"/>
      <c r="E93" s="13"/>
      <c r="F93" s="13"/>
      <c r="G93" s="13"/>
      <c r="H93" s="13"/>
      <c r="I93" s="13"/>
    </row>
    <row r="94" spans="3:9" ht="12.75">
      <c r="C94" s="13"/>
      <c r="D94" s="13"/>
      <c r="E94" s="13"/>
      <c r="F94" s="13"/>
      <c r="G94" s="13"/>
      <c r="H94" s="13"/>
      <c r="I94" s="13"/>
    </row>
    <row r="95" spans="3:9" ht="12.75">
      <c r="C95" s="13"/>
      <c r="D95" s="13"/>
      <c r="E95" s="13"/>
      <c r="F95" s="13"/>
      <c r="G95" s="13"/>
      <c r="H95" s="13"/>
      <c r="I95" s="13"/>
    </row>
    <row r="96" spans="3:9" ht="12.75">
      <c r="C96" s="13"/>
      <c r="D96" s="13"/>
      <c r="E96" s="13"/>
      <c r="F96" s="13"/>
      <c r="G96" s="13"/>
      <c r="H96" s="13"/>
      <c r="I96" s="13"/>
    </row>
    <row r="97" spans="3:9" ht="12.75">
      <c r="C97" s="13"/>
      <c r="D97" s="13"/>
      <c r="E97" s="13"/>
      <c r="F97" s="13"/>
      <c r="G97" s="13"/>
      <c r="H97" s="13"/>
      <c r="I97" s="13"/>
    </row>
    <row r="98" spans="3:9" ht="12.75">
      <c r="C98" s="13"/>
      <c r="D98" s="13"/>
      <c r="E98" s="13"/>
      <c r="F98" s="13"/>
      <c r="G98" s="13"/>
      <c r="H98" s="13"/>
      <c r="I98" s="13"/>
    </row>
    <row r="99" spans="3:9" ht="12.75">
      <c r="C99" s="13"/>
      <c r="D99" s="13"/>
      <c r="E99" s="13"/>
      <c r="F99" s="13"/>
      <c r="G99" s="13"/>
      <c r="H99" s="13"/>
      <c r="I99" s="13"/>
    </row>
    <row r="100" spans="3:9" ht="12.75">
      <c r="C100" s="13"/>
      <c r="D100" s="13"/>
      <c r="E100" s="13"/>
      <c r="F100" s="13"/>
      <c r="G100" s="13"/>
      <c r="H100" s="13"/>
      <c r="I100" s="13"/>
    </row>
    <row r="101" spans="3:9" ht="12.75">
      <c r="C101" s="13"/>
      <c r="D101" s="13"/>
      <c r="E101" s="13"/>
      <c r="F101" s="13"/>
      <c r="G101" s="13"/>
      <c r="H101" s="13"/>
      <c r="I101" s="13"/>
    </row>
    <row r="102" spans="3:9" ht="12.75">
      <c r="C102" s="13"/>
      <c r="D102" s="13"/>
      <c r="E102" s="13"/>
      <c r="F102" s="13"/>
      <c r="G102" s="13"/>
      <c r="H102" s="13"/>
      <c r="I102" s="13"/>
    </row>
    <row r="103" spans="3:9" ht="12.75">
      <c r="C103" s="13"/>
      <c r="D103" s="13"/>
      <c r="E103" s="13"/>
      <c r="F103" s="13"/>
      <c r="G103" s="13"/>
      <c r="H103" s="13"/>
      <c r="I103" s="13"/>
    </row>
    <row r="104" spans="3:9" ht="12.75">
      <c r="C104" s="13"/>
      <c r="D104" s="13"/>
      <c r="E104" s="13"/>
      <c r="F104" s="13"/>
      <c r="G104" s="13"/>
      <c r="H104" s="13"/>
      <c r="I104" s="13"/>
    </row>
    <row r="105" spans="3:9" ht="12.75">
      <c r="C105" s="13"/>
      <c r="D105" s="13"/>
      <c r="E105" s="13"/>
      <c r="F105" s="13"/>
      <c r="G105" s="13"/>
      <c r="H105" s="13"/>
      <c r="I105" s="13"/>
    </row>
    <row r="106" spans="3:9" ht="12.75">
      <c r="C106" s="13"/>
      <c r="D106" s="13"/>
      <c r="E106" s="13"/>
      <c r="F106" s="13"/>
      <c r="G106" s="13"/>
      <c r="H106" s="13"/>
      <c r="I106" s="13"/>
    </row>
    <row r="107" spans="3:9" ht="12.75">
      <c r="C107" s="13"/>
      <c r="D107" s="13"/>
      <c r="E107" s="13"/>
      <c r="F107" s="13"/>
      <c r="G107" s="13"/>
      <c r="H107" s="13"/>
      <c r="I107" s="13"/>
    </row>
    <row r="108" spans="3:9" ht="12.75">
      <c r="C108" s="13"/>
      <c r="D108" s="13"/>
      <c r="E108" s="13"/>
      <c r="F108" s="13"/>
      <c r="G108" s="13"/>
      <c r="H108" s="13"/>
      <c r="I108" s="13"/>
    </row>
    <row r="109" spans="3:9" ht="12.75">
      <c r="C109" s="13"/>
      <c r="D109" s="13"/>
      <c r="E109" s="13"/>
      <c r="F109" s="13"/>
      <c r="G109" s="13"/>
      <c r="H109" s="13"/>
      <c r="I109" s="13"/>
    </row>
    <row r="110" spans="3:9" ht="12.75">
      <c r="C110" s="13"/>
      <c r="D110" s="13"/>
      <c r="E110" s="13"/>
      <c r="F110" s="13"/>
      <c r="G110" s="13"/>
      <c r="H110" s="13"/>
      <c r="I110" s="13"/>
    </row>
    <row r="111" spans="3:9" ht="12.75">
      <c r="C111" s="13"/>
      <c r="D111" s="13"/>
      <c r="E111" s="13"/>
      <c r="F111" s="13"/>
      <c r="G111" s="13"/>
      <c r="H111" s="13"/>
      <c r="I111" s="13"/>
    </row>
    <row r="112" spans="3:9" ht="12.75">
      <c r="C112" s="13"/>
      <c r="D112" s="13"/>
      <c r="E112" s="13"/>
      <c r="F112" s="13"/>
      <c r="G112" s="13"/>
      <c r="H112" s="13"/>
      <c r="I112" s="13"/>
    </row>
    <row r="113" spans="3:9" ht="12.75">
      <c r="C113" s="13"/>
      <c r="D113" s="13"/>
      <c r="E113" s="13"/>
      <c r="F113" s="13"/>
      <c r="G113" s="13"/>
      <c r="H113" s="13"/>
      <c r="I113" s="13"/>
    </row>
    <row r="114" spans="3:9" ht="12.75">
      <c r="C114" s="13"/>
      <c r="D114" s="13"/>
      <c r="E114" s="13"/>
      <c r="F114" s="13"/>
      <c r="G114" s="13"/>
      <c r="H114" s="13"/>
      <c r="I114" s="13"/>
    </row>
    <row r="115" spans="3:9" ht="12.75">
      <c r="C115" s="13"/>
      <c r="D115" s="13"/>
      <c r="E115" s="13"/>
      <c r="F115" s="13"/>
      <c r="G115" s="13"/>
      <c r="H115" s="13"/>
      <c r="I115" s="13"/>
    </row>
    <row r="116" spans="3:9" ht="12.75">
      <c r="C116" s="13"/>
      <c r="D116" s="13"/>
      <c r="E116" s="13"/>
      <c r="F116" s="13"/>
      <c r="G116" s="13"/>
      <c r="H116" s="13"/>
      <c r="I116" s="13"/>
    </row>
    <row r="117" spans="3:9" ht="12.75">
      <c r="C117" s="13"/>
      <c r="D117" s="13"/>
      <c r="E117" s="13"/>
      <c r="F117" s="13"/>
      <c r="G117" s="13"/>
      <c r="H117" s="13"/>
      <c r="I117" s="13"/>
    </row>
    <row r="118" spans="3:9" ht="12.75">
      <c r="C118" s="13"/>
      <c r="D118" s="13"/>
      <c r="E118" s="13"/>
      <c r="F118" s="13"/>
      <c r="G118" s="13"/>
      <c r="H118" s="13"/>
      <c r="I118" s="13"/>
    </row>
    <row r="119" spans="3:9" ht="12.75">
      <c r="C119" s="13"/>
      <c r="D119" s="13"/>
      <c r="E119" s="13"/>
      <c r="F119" s="13"/>
      <c r="G119" s="13"/>
      <c r="H119" s="13"/>
      <c r="I119" s="13"/>
    </row>
    <row r="120" spans="3:9" ht="12.75">
      <c r="C120" s="13"/>
      <c r="D120" s="13"/>
      <c r="E120" s="13"/>
      <c r="F120" s="13"/>
      <c r="G120" s="13"/>
      <c r="H120" s="13"/>
      <c r="I120" s="13"/>
    </row>
    <row r="121" spans="3:9" ht="12.75">
      <c r="C121" s="13"/>
      <c r="D121" s="13"/>
      <c r="E121" s="13"/>
      <c r="F121" s="13"/>
      <c r="G121" s="13"/>
      <c r="H121" s="13"/>
      <c r="I121" s="13"/>
    </row>
    <row r="122" spans="3:9" ht="12.75">
      <c r="C122" s="13"/>
      <c r="D122" s="13"/>
      <c r="E122" s="13"/>
      <c r="F122" s="13"/>
      <c r="G122" s="13"/>
      <c r="H122" s="13"/>
      <c r="I122" s="13"/>
    </row>
    <row r="123" spans="3:9" ht="12.75">
      <c r="C123" s="13"/>
      <c r="D123" s="13"/>
      <c r="E123" s="13"/>
      <c r="F123" s="13"/>
      <c r="G123" s="13"/>
      <c r="H123" s="13"/>
      <c r="I123" s="13"/>
    </row>
    <row r="124" spans="3:9" ht="12.75">
      <c r="C124" s="13"/>
      <c r="D124" s="13"/>
      <c r="E124" s="13"/>
      <c r="F124" s="13"/>
      <c r="G124" s="13"/>
      <c r="H124" s="13"/>
      <c r="I124" s="13"/>
    </row>
    <row r="125" spans="3:9" ht="12.75">
      <c r="C125" s="13"/>
      <c r="D125" s="13"/>
      <c r="E125" s="13"/>
      <c r="F125" s="13"/>
      <c r="G125" s="13"/>
      <c r="H125" s="13"/>
      <c r="I125" s="13"/>
    </row>
    <row r="126" spans="3:9" ht="12.75">
      <c r="C126" s="13"/>
      <c r="D126" s="13"/>
      <c r="E126" s="13"/>
      <c r="F126" s="13"/>
      <c r="G126" s="13"/>
      <c r="H126" s="13"/>
      <c r="I126" s="13"/>
    </row>
    <row r="127" spans="3:9" ht="12.75">
      <c r="C127" s="13"/>
      <c r="D127" s="13"/>
      <c r="E127" s="13"/>
      <c r="F127" s="13"/>
      <c r="G127" s="13"/>
      <c r="H127" s="13"/>
      <c r="I127" s="13"/>
    </row>
    <row r="128" spans="3:9" ht="12.75">
      <c r="C128" s="13"/>
      <c r="D128" s="13"/>
      <c r="E128" s="13"/>
      <c r="F128" s="13"/>
      <c r="G128" s="13"/>
      <c r="H128" s="13"/>
      <c r="I128" s="13"/>
    </row>
    <row r="129" spans="3:9" ht="12.75">
      <c r="C129" s="13"/>
      <c r="D129" s="13"/>
      <c r="E129" s="13"/>
      <c r="F129" s="13"/>
      <c r="G129" s="13"/>
      <c r="H129" s="13"/>
      <c r="I129" s="13"/>
    </row>
    <row r="130" spans="3:9" ht="12.75">
      <c r="C130" s="13"/>
      <c r="D130" s="13"/>
      <c r="E130" s="13"/>
      <c r="F130" s="13"/>
      <c r="G130" s="13"/>
      <c r="H130" s="13"/>
      <c r="I130" s="13"/>
    </row>
    <row r="131" spans="3:9" ht="12.75">
      <c r="C131" s="13"/>
      <c r="D131" s="13"/>
      <c r="E131" s="13"/>
      <c r="F131" s="13"/>
      <c r="G131" s="13"/>
      <c r="H131" s="13"/>
      <c r="I131" s="13"/>
    </row>
    <row r="132" spans="3:9" ht="12.75">
      <c r="C132" s="13"/>
      <c r="D132" s="13"/>
      <c r="E132" s="13"/>
      <c r="F132" s="13"/>
      <c r="G132" s="13"/>
      <c r="H132" s="13"/>
      <c r="I132" s="13"/>
    </row>
    <row r="133" spans="3:9" ht="12.75">
      <c r="C133" s="13"/>
      <c r="D133" s="13"/>
      <c r="E133" s="13"/>
      <c r="F133" s="13"/>
      <c r="G133" s="13"/>
      <c r="H133" s="13"/>
      <c r="I133" s="13"/>
    </row>
    <row r="134" spans="3:9" ht="12.75">
      <c r="C134" s="13"/>
      <c r="D134" s="13"/>
      <c r="E134" s="13"/>
      <c r="F134" s="13"/>
      <c r="G134" s="13"/>
      <c r="H134" s="13"/>
      <c r="I134" s="13"/>
    </row>
    <row r="135" spans="3:9" ht="12.75">
      <c r="C135" s="13"/>
      <c r="D135" s="13"/>
      <c r="E135" s="13"/>
      <c r="F135" s="13"/>
      <c r="G135" s="13"/>
      <c r="H135" s="13"/>
      <c r="I135" s="13"/>
    </row>
    <row r="136" spans="3:9" ht="12.75">
      <c r="C136" s="13"/>
      <c r="D136" s="13"/>
      <c r="E136" s="13"/>
      <c r="F136" s="13"/>
      <c r="G136" s="13"/>
      <c r="H136" s="13"/>
      <c r="I136" s="13"/>
    </row>
    <row r="137" spans="3:9" ht="12.75">
      <c r="C137" s="13"/>
      <c r="D137" s="13"/>
      <c r="E137" s="13"/>
      <c r="F137" s="13"/>
      <c r="G137" s="13"/>
      <c r="H137" s="13"/>
      <c r="I137" s="13"/>
    </row>
    <row r="138" spans="3:9" ht="12.75">
      <c r="C138" s="13"/>
      <c r="D138" s="13"/>
      <c r="E138" s="13"/>
      <c r="F138" s="13"/>
      <c r="G138" s="13"/>
      <c r="H138" s="13"/>
      <c r="I138" s="13"/>
    </row>
    <row r="139" spans="3:9" ht="12.75">
      <c r="C139" s="13"/>
      <c r="D139" s="13"/>
      <c r="E139" s="13"/>
      <c r="F139" s="13"/>
      <c r="G139" s="13"/>
      <c r="H139" s="13"/>
      <c r="I139" s="13"/>
    </row>
    <row r="140" spans="3:9" ht="12.75">
      <c r="C140" s="13"/>
      <c r="D140" s="13"/>
      <c r="E140" s="13"/>
      <c r="F140" s="13"/>
      <c r="G140" s="13"/>
      <c r="H140" s="13"/>
      <c r="I140" s="13"/>
    </row>
  </sheetData>
  <sheetProtection/>
  <mergeCells count="2">
    <mergeCell ref="B1:E1"/>
    <mergeCell ref="D5:E5"/>
  </mergeCells>
  <printOptions/>
  <pageMargins left="0.984251968503937" right="0" top="0" bottom="0.5905511811023623" header="0" footer="0"/>
  <pageSetup firstPageNumber="855" useFirstPageNumber="1" horizontalDpi="300" verticalDpi="300" orientation="landscape" scale="6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2012-08-23T23:27:26Z</cp:lastPrinted>
  <dcterms:created xsi:type="dcterms:W3CDTF">2004-02-02T22:25:42Z</dcterms:created>
  <dcterms:modified xsi:type="dcterms:W3CDTF">2012-08-23T23:27:28Z</dcterms:modified>
  <cp:category/>
  <cp:version/>
  <cp:contentType/>
  <cp:contentStatus/>
</cp:coreProperties>
</file>