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7" sheetId="1" r:id="rId1"/>
  </sheets>
  <definedNames>
    <definedName name="_Regression_Int" localSheetId="0" hidden="1">1</definedName>
    <definedName name="A_IMPRESIÓN_IM" localSheetId="0">'19.7'!$A$4:$I$69</definedName>
    <definedName name="Imprimir_área_IM" localSheetId="0">'19.7'!$A$4:$I$69</definedName>
  </definedNames>
  <calcPr fullCalcOnLoad="1"/>
</workbook>
</file>

<file path=xl/sharedStrings.xml><?xml version="1.0" encoding="utf-8"?>
<sst xmlns="http://schemas.openxmlformats.org/spreadsheetml/2006/main" count="65" uniqueCount="65">
  <si>
    <t>TOTAL</t>
  </si>
  <si>
    <t>FUENTE: INFORME MENSUAL DE ACTIVIDADES DE LAS SUBDELEGACIONES MEDICAS (SM10-21).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</si>
  <si>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</si>
  <si>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</si>
  <si>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</si>
  <si>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</si>
  <si>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</si>
  <si>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</si>
  <si>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</si>
  <si>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</si>
  <si>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</si>
  <si>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</si>
  <si>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</si>
  <si>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</si>
  <si>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</si>
  <si>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</si>
  <si>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</si>
  <si>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</si>
  <si>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</si>
  <si>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</si>
  <si>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</si>
  <si>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</si>
  <si>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</si>
  <si>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</si>
  <si>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</si>
  <si>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</si>
  <si>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</si>
  <si>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</si>
  <si>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</si>
  <si>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</si>
  <si>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</si>
  <si>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</si>
  <si>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</si>
  <si>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</si>
  <si>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</si>
  <si>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</si>
  <si>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</si>
  <si>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</si>
  <si>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</si>
  <si>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</si>
  <si>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</si>
  <si>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</si>
  <si>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 xml:space="preserve">BAJA CALIFORNIA </t>
  </si>
  <si>
    <t>AGUASCALIENTES</t>
  </si>
  <si>
    <t>AREA FORANEA</t>
  </si>
  <si>
    <t>ZONA PONIENTE</t>
  </si>
  <si>
    <t>ZONA SUR</t>
  </si>
  <si>
    <t>ZONA ORIENTE</t>
  </si>
  <si>
    <t>ZONA NORTE</t>
  </si>
  <si>
    <t>DISTRITO FEDERAL</t>
  </si>
  <si>
    <t xml:space="preserve">T O T A L </t>
  </si>
  <si>
    <t>4</t>
  </si>
  <si>
    <t>3</t>
  </si>
  <si>
    <t>2</t>
  </si>
  <si>
    <t>1</t>
  </si>
  <si>
    <t>-1</t>
  </si>
  <si>
    <t xml:space="preserve">     E D A D   E N   M E S E S</t>
  </si>
  <si>
    <t xml:space="preserve">   DELEGACION              </t>
  </si>
  <si>
    <t xml:space="preserve">   N   U   M   E   R   O             D   E             L   A   T   A   S</t>
  </si>
  <si>
    <t xml:space="preserve">        N   U   T   R   I   C   I   O   N</t>
  </si>
  <si>
    <t>5  O  MAS</t>
  </si>
  <si>
    <t xml:space="preserve">          19.7  ATENCION MATERNO INFANTIL (NUTRICION)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</si>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</sst>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5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 applyProtection="1">
      <alignment horizontal="left"/>
      <protection/>
    </xf>
    <xf numFmtId="0" fontId="2" fillId="0" borderId="10" xfId="52" applyFont="1" applyBorder="1">
      <alignment/>
      <protection/>
    </xf>
    <xf numFmtId="0" fontId="2" fillId="0" borderId="10" xfId="52" applyFont="1" applyBorder="1" applyAlignment="1" applyProtection="1">
      <alignment horizontal="left"/>
      <protection/>
    </xf>
    <xf numFmtId="0" fontId="2" fillId="0" borderId="11" xfId="52" applyFont="1" applyBorder="1" applyAlignment="1" applyProtection="1">
      <alignment horizontal="left" vertical="center"/>
      <protection/>
    </xf>
    <xf numFmtId="0" fontId="2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64" fontId="3" fillId="0" borderId="0" xfId="52" applyNumberFormat="1" applyFont="1" applyProtection="1">
      <alignment/>
      <protection/>
    </xf>
    <xf numFmtId="0" fontId="3" fillId="0" borderId="0" xfId="52" applyFont="1" applyAlignment="1" applyProtection="1">
      <alignment horizontal="left"/>
      <protection/>
    </xf>
    <xf numFmtId="0" fontId="2" fillId="0" borderId="0" xfId="52" applyFont="1" applyAlignment="1" applyProtection="1">
      <alignment horizontal="justify"/>
      <protection/>
    </xf>
    <xf numFmtId="0" fontId="3" fillId="0" borderId="0" xfId="52" applyFont="1">
      <alignment/>
      <protection/>
    </xf>
    <xf numFmtId="0" fontId="3" fillId="0" borderId="0" xfId="52" applyFont="1" applyFill="1" applyAlignment="1" applyProtection="1">
      <alignment horizontal="left"/>
      <protection/>
    </xf>
    <xf numFmtId="0" fontId="3" fillId="0" borderId="0" xfId="52" applyFont="1" applyFill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0" borderId="0" xfId="52" applyFont="1" applyAlignment="1">
      <alignment horizontal="justify"/>
      <protection/>
    </xf>
    <xf numFmtId="0" fontId="2" fillId="0" borderId="0" xfId="52" applyFont="1" applyAlignment="1" applyProtection="1">
      <alignment horizontal="center"/>
      <protection/>
    </xf>
    <xf numFmtId="0" fontId="3" fillId="0" borderId="0" xfId="52" applyFont="1" applyAlignment="1">
      <alignment horizontal="right"/>
      <protection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 applyProtection="1">
      <alignment horizontal="centerContinuous"/>
      <protection/>
    </xf>
    <xf numFmtId="0" fontId="2" fillId="0" borderId="0" xfId="52" applyFont="1" applyAlignment="1" applyProtection="1">
      <alignment horizontal="centerContinuous"/>
      <protection/>
    </xf>
    <xf numFmtId="0" fontId="3" fillId="0" borderId="0" xfId="52" applyFont="1" applyAlignment="1" applyProtection="1">
      <alignment horizontal="centerContinuous"/>
      <protection/>
    </xf>
    <xf numFmtId="0" fontId="5" fillId="0" borderId="0" xfId="52" applyFont="1" applyAlignment="1" applyProtection="1">
      <alignment horizontal="centerContinuous"/>
      <protection/>
    </xf>
    <xf numFmtId="0" fontId="2" fillId="0" borderId="0" xfId="53" applyFont="1" applyFill="1" applyBorder="1">
      <alignment/>
      <protection/>
    </xf>
    <xf numFmtId="164" fontId="3" fillId="0" borderId="0" xfId="52" applyNumberFormat="1" applyFont="1" applyAlignment="1" applyProtection="1">
      <alignment horizontal="right"/>
      <protection/>
    </xf>
    <xf numFmtId="164" fontId="2" fillId="0" borderId="0" xfId="52" applyNumberFormat="1" applyFont="1" applyAlignment="1" applyProtection="1">
      <alignment horizontal="right"/>
      <protection/>
    </xf>
    <xf numFmtId="164" fontId="3" fillId="0" borderId="0" xfId="52" applyNumberFormat="1" applyFont="1" applyFill="1" applyAlignment="1" applyProtection="1">
      <alignment horizontal="right"/>
      <protection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52" applyFont="1" applyAlignment="1">
      <alignment horizontal="right" vertical="center"/>
      <protection/>
    </xf>
    <xf numFmtId="0" fontId="2" fillId="0" borderId="0" xfId="52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57150</xdr:rowOff>
    </xdr:from>
    <xdr:to>
      <xdr:col>1</xdr:col>
      <xdr:colOff>533400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J68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49.00390625" style="1" customWidth="1"/>
    <col min="3" max="9" width="17.8515625" style="1" customWidth="1"/>
    <col min="10" max="10" width="12.57421875" style="1" bestFit="1" customWidth="1"/>
    <col min="11" max="16384" width="11.00390625" style="1" customWidth="1"/>
  </cols>
  <sheetData>
    <row r="1" spans="1:9" ht="12.75">
      <c r="A1" s="19"/>
      <c r="B1" s="34" t="s">
        <v>64</v>
      </c>
      <c r="C1" s="34"/>
      <c r="D1" s="34"/>
      <c r="E1" s="34"/>
      <c r="F1" s="34"/>
      <c r="G1" s="34"/>
      <c r="H1" s="34"/>
      <c r="I1" s="34"/>
    </row>
    <row r="2" spans="1:9" ht="12.75">
      <c r="A2" s="19"/>
      <c r="B2" s="18"/>
      <c r="H2" s="17"/>
      <c r="I2" s="20"/>
    </row>
    <row r="3" spans="1:9" ht="18">
      <c r="A3" s="19"/>
      <c r="B3" s="24" t="s">
        <v>61</v>
      </c>
      <c r="C3" s="23"/>
      <c r="D3" s="23"/>
      <c r="E3" s="23"/>
      <c r="F3" s="23"/>
      <c r="G3" s="23"/>
      <c r="H3" s="23"/>
      <c r="I3" s="23"/>
    </row>
    <row r="4" ht="16.5" customHeight="1"/>
    <row r="5" spans="2:9" ht="12.75">
      <c r="B5" s="3"/>
      <c r="C5" s="3"/>
      <c r="D5" s="21" t="s">
        <v>59</v>
      </c>
      <c r="E5" s="21"/>
      <c r="F5" s="21"/>
      <c r="G5" s="21"/>
      <c r="H5" s="21"/>
      <c r="I5" s="21"/>
    </row>
    <row r="6" spans="4:9" ht="12.75">
      <c r="D6" s="22" t="s">
        <v>58</v>
      </c>
      <c r="E6" s="22"/>
      <c r="F6" s="22"/>
      <c r="G6" s="22"/>
      <c r="H6" s="22"/>
      <c r="I6" s="22"/>
    </row>
    <row r="7" spans="2:9" ht="12.75">
      <c r="B7" s="2" t="s">
        <v>57</v>
      </c>
      <c r="C7" s="15"/>
      <c r="D7" s="35" t="s">
        <v>56</v>
      </c>
      <c r="E7" s="35"/>
      <c r="F7" s="35"/>
      <c r="G7" s="35"/>
      <c r="H7" s="35"/>
      <c r="I7" s="35"/>
    </row>
    <row r="8" spans="2:9" ht="12.75">
      <c r="B8" s="2"/>
      <c r="C8" s="14" t="s">
        <v>0</v>
      </c>
      <c r="D8" s="16" t="s">
        <v>55</v>
      </c>
      <c r="E8" s="16" t="s">
        <v>54</v>
      </c>
      <c r="F8" s="16" t="s">
        <v>53</v>
      </c>
      <c r="G8" s="16" t="s">
        <v>52</v>
      </c>
      <c r="H8" s="16" t="s">
        <v>51</v>
      </c>
      <c r="I8" s="16" t="s">
        <v>60</v>
      </c>
    </row>
    <row r="9" spans="2:9" ht="12.75">
      <c r="B9" s="4"/>
      <c r="C9" s="3"/>
      <c r="D9" s="3"/>
      <c r="E9" s="3"/>
      <c r="F9" s="3"/>
      <c r="G9" s="3"/>
      <c r="H9" s="3"/>
      <c r="I9" s="3"/>
    </row>
    <row r="10" spans="2:9" s="11" customFormat="1" ht="12.75">
      <c r="B10" s="9" t="s">
        <v>50</v>
      </c>
      <c r="C10" s="26">
        <f aca="true" t="shared" si="0" ref="C10:I10">SUM(C12+C19+C53)</f>
        <v>399871</v>
      </c>
      <c r="D10" s="26">
        <f t="shared" si="0"/>
        <v>29127</v>
      </c>
      <c r="E10" s="26">
        <f t="shared" si="0"/>
        <v>30216</v>
      </c>
      <c r="F10" s="26">
        <f t="shared" si="0"/>
        <v>41502</v>
      </c>
      <c r="G10" s="26">
        <f t="shared" si="0"/>
        <v>53461</v>
      </c>
      <c r="H10" s="26">
        <f t="shared" si="0"/>
        <v>58177</v>
      </c>
      <c r="I10" s="26">
        <f t="shared" si="0"/>
        <v>187388</v>
      </c>
    </row>
    <row r="11" spans="3:9" ht="12.75">
      <c r="C11" s="26">
        <v>0</v>
      </c>
      <c r="D11" s="27"/>
      <c r="E11" s="27"/>
      <c r="F11" s="27"/>
      <c r="G11" s="27"/>
      <c r="H11" s="27"/>
      <c r="I11" s="27"/>
    </row>
    <row r="12" spans="2:9" s="13" customFormat="1" ht="12.75">
      <c r="B12" s="12" t="s">
        <v>49</v>
      </c>
      <c r="C12" s="28">
        <f aca="true" t="shared" si="1" ref="C12:I12">SUM(C14:C17)</f>
        <v>45825</v>
      </c>
      <c r="D12" s="28">
        <f t="shared" si="1"/>
        <v>2749</v>
      </c>
      <c r="E12" s="28">
        <f t="shared" si="1"/>
        <v>3763</v>
      </c>
      <c r="F12" s="28">
        <f t="shared" si="1"/>
        <v>6244</v>
      </c>
      <c r="G12" s="28">
        <f t="shared" si="1"/>
        <v>8098</v>
      </c>
      <c r="H12" s="28">
        <f t="shared" si="1"/>
        <v>10252</v>
      </c>
      <c r="I12" s="28">
        <f t="shared" si="1"/>
        <v>14719</v>
      </c>
    </row>
    <row r="13" spans="3:9" ht="12.75">
      <c r="C13" s="26">
        <v>0</v>
      </c>
      <c r="D13" s="27"/>
      <c r="E13" s="27"/>
      <c r="F13" s="27"/>
      <c r="G13" s="27"/>
      <c r="H13" s="27"/>
      <c r="I13" s="27"/>
    </row>
    <row r="14" spans="2:9" ht="12.75">
      <c r="B14" s="2" t="s">
        <v>48</v>
      </c>
      <c r="C14" s="27">
        <f>SUM(D14:I14)</f>
        <v>5666</v>
      </c>
      <c r="D14" s="29">
        <v>157</v>
      </c>
      <c r="E14" s="29">
        <v>419</v>
      </c>
      <c r="F14" s="29">
        <v>687</v>
      </c>
      <c r="G14" s="29">
        <v>970</v>
      </c>
      <c r="H14" s="30">
        <v>1303</v>
      </c>
      <c r="I14" s="30">
        <v>2130</v>
      </c>
    </row>
    <row r="15" spans="2:9" ht="12.75">
      <c r="B15" s="2" t="s">
        <v>47</v>
      </c>
      <c r="C15" s="27">
        <f>SUM(D15:I15)</f>
        <v>11468</v>
      </c>
      <c r="D15" s="29">
        <v>767</v>
      </c>
      <c r="E15" s="30">
        <v>1437</v>
      </c>
      <c r="F15" s="30">
        <v>2017</v>
      </c>
      <c r="G15" s="30">
        <v>2507</v>
      </c>
      <c r="H15" s="30">
        <v>2317</v>
      </c>
      <c r="I15" s="30">
        <v>2423</v>
      </c>
    </row>
    <row r="16" spans="2:9" ht="12.75">
      <c r="B16" s="2" t="s">
        <v>46</v>
      </c>
      <c r="C16" s="27">
        <f>SUM(D16:I16)</f>
        <v>25960</v>
      </c>
      <c r="D16" s="29">
        <v>957</v>
      </c>
      <c r="E16" s="30">
        <v>1666</v>
      </c>
      <c r="F16" s="30">
        <v>3230</v>
      </c>
      <c r="G16" s="30">
        <v>4226</v>
      </c>
      <c r="H16" s="30">
        <v>6204</v>
      </c>
      <c r="I16" s="30">
        <v>9677</v>
      </c>
    </row>
    <row r="17" spans="2:9" ht="12.75">
      <c r="B17" s="2" t="s">
        <v>45</v>
      </c>
      <c r="C17" s="27">
        <f>SUM(D17:I17)</f>
        <v>2731</v>
      </c>
      <c r="D17" s="29">
        <v>868</v>
      </c>
      <c r="E17" s="29">
        <v>241</v>
      </c>
      <c r="F17" s="29">
        <v>310</v>
      </c>
      <c r="G17" s="29">
        <v>395</v>
      </c>
      <c r="H17" s="29">
        <v>428</v>
      </c>
      <c r="I17" s="29">
        <v>489</v>
      </c>
    </row>
    <row r="18" spans="3:9" ht="12.75">
      <c r="C18" s="26">
        <v>0</v>
      </c>
      <c r="D18" s="27"/>
      <c r="E18" s="27"/>
      <c r="F18" s="27"/>
      <c r="G18" s="27"/>
      <c r="H18" s="27"/>
      <c r="I18" s="27"/>
    </row>
    <row r="19" spans="2:9" s="11" customFormat="1" ht="12.75">
      <c r="B19" s="9" t="s">
        <v>44</v>
      </c>
      <c r="C19" s="26">
        <f aca="true" t="shared" si="2" ref="C19:I19">SUM(C21:C51)</f>
        <v>348315</v>
      </c>
      <c r="D19" s="26">
        <f t="shared" si="2"/>
        <v>24124</v>
      </c>
      <c r="E19" s="26">
        <f t="shared" si="2"/>
        <v>25845</v>
      </c>
      <c r="F19" s="26">
        <f t="shared" si="2"/>
        <v>34760</v>
      </c>
      <c r="G19" s="26">
        <f t="shared" si="2"/>
        <v>44981</v>
      </c>
      <c r="H19" s="26">
        <f t="shared" si="2"/>
        <v>47537</v>
      </c>
      <c r="I19" s="26">
        <f t="shared" si="2"/>
        <v>171068</v>
      </c>
    </row>
    <row r="20" spans="3:9" ht="12.75">
      <c r="C20" s="26">
        <v>0</v>
      </c>
      <c r="D20" s="27"/>
      <c r="E20" s="27"/>
      <c r="F20" s="27"/>
      <c r="G20" s="27"/>
      <c r="H20" s="27"/>
      <c r="I20" s="27"/>
    </row>
    <row r="21" spans="2:9" ht="12.75">
      <c r="B21" s="2" t="s">
        <v>43</v>
      </c>
      <c r="C21" s="27">
        <f aca="true" t="shared" si="3" ref="C21:C51">SUM(D21:I21)</f>
        <v>10545</v>
      </c>
      <c r="D21" s="31">
        <v>513</v>
      </c>
      <c r="E21" s="31">
        <v>903</v>
      </c>
      <c r="F21" s="32">
        <v>1573</v>
      </c>
      <c r="G21" s="32">
        <v>1786</v>
      </c>
      <c r="H21" s="32">
        <v>2286</v>
      </c>
      <c r="I21" s="32">
        <v>3484</v>
      </c>
    </row>
    <row r="22" spans="2:9" ht="12.75">
      <c r="B22" s="2" t="s">
        <v>42</v>
      </c>
      <c r="C22" s="27">
        <f t="shared" si="3"/>
        <v>1228</v>
      </c>
      <c r="D22" s="31">
        <v>63</v>
      </c>
      <c r="E22" s="31">
        <v>82</v>
      </c>
      <c r="F22" s="31">
        <v>108</v>
      </c>
      <c r="G22" s="31">
        <v>166</v>
      </c>
      <c r="H22" s="31">
        <v>215</v>
      </c>
      <c r="I22" s="31">
        <v>594</v>
      </c>
    </row>
    <row r="23" spans="2:9" ht="12.75">
      <c r="B23" s="2" t="s">
        <v>41</v>
      </c>
      <c r="C23" s="27">
        <f t="shared" si="3"/>
        <v>879</v>
      </c>
      <c r="D23" s="31">
        <v>825</v>
      </c>
      <c r="E23" s="31">
        <v>8</v>
      </c>
      <c r="F23" s="31">
        <v>13</v>
      </c>
      <c r="G23" s="31">
        <v>4</v>
      </c>
      <c r="H23" s="31">
        <v>0</v>
      </c>
      <c r="I23" s="31">
        <v>29</v>
      </c>
    </row>
    <row r="24" spans="2:9" ht="12.75">
      <c r="B24" s="2" t="s">
        <v>40</v>
      </c>
      <c r="C24" s="27">
        <f t="shared" si="3"/>
        <v>312</v>
      </c>
      <c r="D24" s="31">
        <v>12</v>
      </c>
      <c r="E24" s="31">
        <v>15</v>
      </c>
      <c r="F24" s="31">
        <v>56</v>
      </c>
      <c r="G24" s="31">
        <v>5</v>
      </c>
      <c r="H24" s="31">
        <v>102</v>
      </c>
      <c r="I24" s="31">
        <v>122</v>
      </c>
    </row>
    <row r="25" spans="2:9" ht="12.75">
      <c r="B25" s="2" t="s">
        <v>39</v>
      </c>
      <c r="C25" s="27">
        <f t="shared" si="3"/>
        <v>2876</v>
      </c>
      <c r="D25" s="31">
        <v>206</v>
      </c>
      <c r="E25" s="31">
        <v>296</v>
      </c>
      <c r="F25" s="31">
        <v>283</v>
      </c>
      <c r="G25" s="31">
        <v>309</v>
      </c>
      <c r="H25" s="31">
        <v>241</v>
      </c>
      <c r="I25" s="32">
        <v>1541</v>
      </c>
    </row>
    <row r="26" spans="2:9" ht="12.75">
      <c r="B26" s="2" t="s">
        <v>38</v>
      </c>
      <c r="C26" s="27">
        <f t="shared" si="3"/>
        <v>3091</v>
      </c>
      <c r="D26" s="31">
        <v>226</v>
      </c>
      <c r="E26" s="31">
        <v>378</v>
      </c>
      <c r="F26" s="31">
        <v>534</v>
      </c>
      <c r="G26" s="31">
        <v>319</v>
      </c>
      <c r="H26" s="31">
        <v>188</v>
      </c>
      <c r="I26" s="32">
        <v>1446</v>
      </c>
    </row>
    <row r="27" spans="2:9" ht="12.75">
      <c r="B27" s="2" t="s">
        <v>37</v>
      </c>
      <c r="C27" s="27">
        <f t="shared" si="3"/>
        <v>17315</v>
      </c>
      <c r="D27" s="32">
        <v>1170</v>
      </c>
      <c r="E27" s="32">
        <v>1974</v>
      </c>
      <c r="F27" s="32">
        <v>1798</v>
      </c>
      <c r="G27" s="32">
        <v>2210</v>
      </c>
      <c r="H27" s="32">
        <v>2459</v>
      </c>
      <c r="I27" s="32">
        <v>7704</v>
      </c>
    </row>
    <row r="28" spans="2:9" ht="12.75">
      <c r="B28" s="2" t="s">
        <v>36</v>
      </c>
      <c r="C28" s="27">
        <f t="shared" si="3"/>
        <v>8471</v>
      </c>
      <c r="D28" s="31">
        <v>330</v>
      </c>
      <c r="E28" s="31">
        <v>490</v>
      </c>
      <c r="F28" s="31">
        <v>901</v>
      </c>
      <c r="G28" s="32">
        <v>1220</v>
      </c>
      <c r="H28" s="32">
        <v>1609</v>
      </c>
      <c r="I28" s="32">
        <v>3921</v>
      </c>
    </row>
    <row r="29" spans="2:9" ht="12.75">
      <c r="B29" s="2" t="s">
        <v>35</v>
      </c>
      <c r="C29" s="27">
        <f t="shared" si="3"/>
        <v>38875</v>
      </c>
      <c r="D29" s="32">
        <v>4369</v>
      </c>
      <c r="E29" s="32">
        <v>4412</v>
      </c>
      <c r="F29" s="32">
        <v>5197</v>
      </c>
      <c r="G29" s="32">
        <v>10552</v>
      </c>
      <c r="H29" s="32">
        <v>6494</v>
      </c>
      <c r="I29" s="32">
        <v>7851</v>
      </c>
    </row>
    <row r="30" spans="2:9" ht="12.75">
      <c r="B30" s="2" t="s">
        <v>34</v>
      </c>
      <c r="C30" s="27">
        <f t="shared" si="3"/>
        <v>1138</v>
      </c>
      <c r="D30" s="31">
        <v>120</v>
      </c>
      <c r="E30" s="31">
        <v>166</v>
      </c>
      <c r="F30" s="31">
        <v>124</v>
      </c>
      <c r="G30" s="31">
        <v>159</v>
      </c>
      <c r="H30" s="31">
        <v>183</v>
      </c>
      <c r="I30" s="31">
        <v>386</v>
      </c>
    </row>
    <row r="31" spans="2:9" ht="12.75">
      <c r="B31" s="2" t="s">
        <v>33</v>
      </c>
      <c r="C31" s="27">
        <f t="shared" si="3"/>
        <v>6910</v>
      </c>
      <c r="D31" s="32">
        <v>1159</v>
      </c>
      <c r="E31" s="31">
        <v>721</v>
      </c>
      <c r="F31" s="31">
        <v>799</v>
      </c>
      <c r="G31" s="31">
        <v>811</v>
      </c>
      <c r="H31" s="31">
        <v>910</v>
      </c>
      <c r="I31" s="32">
        <v>2510</v>
      </c>
    </row>
    <row r="32" spans="2:9" ht="12.75">
      <c r="B32" s="2" t="s">
        <v>32</v>
      </c>
      <c r="C32" s="27">
        <f t="shared" si="3"/>
        <v>11058</v>
      </c>
      <c r="D32" s="31">
        <v>870</v>
      </c>
      <c r="E32" s="32">
        <v>1161</v>
      </c>
      <c r="F32" s="32">
        <v>1393</v>
      </c>
      <c r="G32" s="32">
        <v>1017</v>
      </c>
      <c r="H32" s="32">
        <v>1816</v>
      </c>
      <c r="I32" s="32">
        <v>4801</v>
      </c>
    </row>
    <row r="33" spans="2:9" ht="12.75">
      <c r="B33" s="2" t="s">
        <v>31</v>
      </c>
      <c r="C33" s="27">
        <f t="shared" si="3"/>
        <v>30439</v>
      </c>
      <c r="D33" s="32">
        <v>1588</v>
      </c>
      <c r="E33" s="32">
        <v>2346</v>
      </c>
      <c r="F33" s="32">
        <v>3255</v>
      </c>
      <c r="G33" s="32">
        <v>3402</v>
      </c>
      <c r="H33" s="32">
        <v>4264</v>
      </c>
      <c r="I33" s="32">
        <v>15584</v>
      </c>
    </row>
    <row r="34" spans="2:9" ht="12.75">
      <c r="B34" s="2" t="s">
        <v>30</v>
      </c>
      <c r="C34" s="27">
        <f t="shared" si="3"/>
        <v>25582</v>
      </c>
      <c r="D34" s="32">
        <v>1319</v>
      </c>
      <c r="E34" s="32">
        <v>1935</v>
      </c>
      <c r="F34" s="32">
        <v>3356</v>
      </c>
      <c r="G34" s="32">
        <v>5293</v>
      </c>
      <c r="H34" s="32">
        <v>5536</v>
      </c>
      <c r="I34" s="32">
        <v>8143</v>
      </c>
    </row>
    <row r="35" spans="2:9" ht="12.75">
      <c r="B35" s="2" t="s">
        <v>29</v>
      </c>
      <c r="C35" s="27">
        <f t="shared" si="3"/>
        <v>8872</v>
      </c>
      <c r="D35" s="32">
        <v>1208</v>
      </c>
      <c r="E35" s="32">
        <v>1077</v>
      </c>
      <c r="F35" s="32">
        <v>1450</v>
      </c>
      <c r="G35" s="32">
        <v>1290</v>
      </c>
      <c r="H35" s="32">
        <v>1837</v>
      </c>
      <c r="I35" s="32">
        <v>2010</v>
      </c>
    </row>
    <row r="36" spans="2:9" ht="12.75">
      <c r="B36" s="2" t="s">
        <v>28</v>
      </c>
      <c r="C36" s="27">
        <f t="shared" si="3"/>
        <v>14058</v>
      </c>
      <c r="D36" s="32">
        <v>1503</v>
      </c>
      <c r="E36" s="32">
        <v>1080</v>
      </c>
      <c r="F36" s="32">
        <v>2198</v>
      </c>
      <c r="G36" s="32">
        <v>2220</v>
      </c>
      <c r="H36" s="32">
        <v>2333</v>
      </c>
      <c r="I36" s="32">
        <v>4724</v>
      </c>
    </row>
    <row r="37" spans="2:9" ht="12.75">
      <c r="B37" s="2" t="s">
        <v>27</v>
      </c>
      <c r="C37" s="27">
        <f t="shared" si="3"/>
        <v>14243</v>
      </c>
      <c r="D37" s="31">
        <v>618</v>
      </c>
      <c r="E37" s="31">
        <v>850</v>
      </c>
      <c r="F37" s="32">
        <v>1675</v>
      </c>
      <c r="G37" s="32">
        <v>2557</v>
      </c>
      <c r="H37" s="32">
        <v>3017</v>
      </c>
      <c r="I37" s="32">
        <v>5526</v>
      </c>
    </row>
    <row r="38" spans="2:9" ht="12.75">
      <c r="B38" s="2" t="s">
        <v>26</v>
      </c>
      <c r="C38" s="27">
        <f t="shared" si="3"/>
        <v>40353</v>
      </c>
      <c r="D38" s="31">
        <v>679</v>
      </c>
      <c r="E38" s="32">
        <v>2877</v>
      </c>
      <c r="F38" s="32">
        <v>3739</v>
      </c>
      <c r="G38" s="32">
        <v>3947</v>
      </c>
      <c r="H38" s="32">
        <v>4375</v>
      </c>
      <c r="I38" s="32">
        <v>24736</v>
      </c>
    </row>
    <row r="39" spans="2:9" ht="12.75">
      <c r="B39" s="2" t="s">
        <v>25</v>
      </c>
      <c r="C39" s="27">
        <f t="shared" si="3"/>
        <v>9992</v>
      </c>
      <c r="D39" s="32">
        <v>1410</v>
      </c>
      <c r="E39" s="31">
        <v>772</v>
      </c>
      <c r="F39" s="31">
        <v>766</v>
      </c>
      <c r="G39" s="32">
        <v>1079</v>
      </c>
      <c r="H39" s="32">
        <v>1368</v>
      </c>
      <c r="I39" s="32">
        <v>4597</v>
      </c>
    </row>
    <row r="40" spans="2:9" ht="12.75">
      <c r="B40" s="2" t="s">
        <v>24</v>
      </c>
      <c r="C40" s="27">
        <f t="shared" si="3"/>
        <v>3914</v>
      </c>
      <c r="D40" s="31">
        <v>589</v>
      </c>
      <c r="E40" s="31">
        <v>396</v>
      </c>
      <c r="F40" s="31">
        <v>489</v>
      </c>
      <c r="G40" s="31">
        <v>623</v>
      </c>
      <c r="H40" s="31">
        <v>549</v>
      </c>
      <c r="I40" s="32">
        <v>1268</v>
      </c>
    </row>
    <row r="41" spans="2:9" ht="12.75">
      <c r="B41" s="2" t="s">
        <v>23</v>
      </c>
      <c r="C41" s="27">
        <f t="shared" si="3"/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</row>
    <row r="42" spans="2:9" ht="12.75">
      <c r="B42" s="2" t="s">
        <v>22</v>
      </c>
      <c r="C42" s="27">
        <f t="shared" si="3"/>
        <v>7657</v>
      </c>
      <c r="D42" s="31">
        <v>0</v>
      </c>
      <c r="E42" s="31">
        <v>18</v>
      </c>
      <c r="F42" s="31">
        <v>16</v>
      </c>
      <c r="G42" s="31">
        <v>16</v>
      </c>
      <c r="H42" s="31">
        <v>52</v>
      </c>
      <c r="I42" s="32">
        <v>7555</v>
      </c>
    </row>
    <row r="43" spans="2:9" ht="12.75">
      <c r="B43" s="2" t="s">
        <v>21</v>
      </c>
      <c r="C43" s="27">
        <f t="shared" si="3"/>
        <v>10857</v>
      </c>
      <c r="D43" s="32">
        <v>1419</v>
      </c>
      <c r="E43" s="32">
        <v>1292</v>
      </c>
      <c r="F43" s="32">
        <v>1164</v>
      </c>
      <c r="G43" s="32">
        <v>1493</v>
      </c>
      <c r="H43" s="32">
        <v>1873</v>
      </c>
      <c r="I43" s="32">
        <v>3616</v>
      </c>
    </row>
    <row r="44" spans="2:9" ht="12.75">
      <c r="B44" s="2" t="s">
        <v>20</v>
      </c>
      <c r="C44" s="27">
        <f t="shared" si="3"/>
        <v>42705</v>
      </c>
      <c r="D44" s="32">
        <v>1544</v>
      </c>
      <c r="E44" s="31">
        <v>242</v>
      </c>
      <c r="F44" s="31">
        <v>398</v>
      </c>
      <c r="G44" s="31">
        <v>348</v>
      </c>
      <c r="H44" s="31">
        <v>936</v>
      </c>
      <c r="I44" s="32">
        <v>39237</v>
      </c>
    </row>
    <row r="45" spans="2:9" ht="12.75">
      <c r="B45" s="2" t="s">
        <v>19</v>
      </c>
      <c r="C45" s="27">
        <f t="shared" si="3"/>
        <v>7444</v>
      </c>
      <c r="D45" s="31">
        <v>472</v>
      </c>
      <c r="E45" s="31">
        <v>608</v>
      </c>
      <c r="F45" s="31">
        <v>884</v>
      </c>
      <c r="G45" s="31">
        <v>976</v>
      </c>
      <c r="H45" s="32">
        <v>1016</v>
      </c>
      <c r="I45" s="32">
        <v>3488</v>
      </c>
    </row>
    <row r="46" spans="2:9" ht="12.75">
      <c r="B46" s="2" t="s">
        <v>18</v>
      </c>
      <c r="C46" s="27">
        <f t="shared" si="3"/>
        <v>64</v>
      </c>
      <c r="D46" s="31">
        <v>64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</row>
    <row r="47" spans="2:9" ht="12.75">
      <c r="B47" s="2" t="s">
        <v>17</v>
      </c>
      <c r="C47" s="27">
        <f t="shared" si="3"/>
        <v>3826</v>
      </c>
      <c r="D47" s="31">
        <v>386</v>
      </c>
      <c r="E47" s="31">
        <v>331</v>
      </c>
      <c r="F47" s="31">
        <v>426</v>
      </c>
      <c r="G47" s="31">
        <v>379</v>
      </c>
      <c r="H47" s="31">
        <v>424</v>
      </c>
      <c r="I47" s="32">
        <v>1880</v>
      </c>
    </row>
    <row r="48" spans="2:9" ht="12.75">
      <c r="B48" s="2" t="s">
        <v>16</v>
      </c>
      <c r="C48" s="27">
        <f t="shared" si="3"/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</row>
    <row r="49" spans="2:9" ht="12.75">
      <c r="B49" s="10" t="s">
        <v>15</v>
      </c>
      <c r="C49" s="27">
        <f t="shared" si="3"/>
        <v>3495</v>
      </c>
      <c r="D49" s="31">
        <v>291</v>
      </c>
      <c r="E49" s="31">
        <v>254</v>
      </c>
      <c r="F49" s="31">
        <v>365</v>
      </c>
      <c r="G49" s="31">
        <v>446</v>
      </c>
      <c r="H49" s="31">
        <v>483</v>
      </c>
      <c r="I49" s="32">
        <v>1656</v>
      </c>
    </row>
    <row r="50" spans="2:9" ht="12.75">
      <c r="B50" s="2" t="s">
        <v>14</v>
      </c>
      <c r="C50" s="27">
        <f t="shared" si="3"/>
        <v>3814</v>
      </c>
      <c r="D50" s="31">
        <v>150</v>
      </c>
      <c r="E50" s="31">
        <v>111</v>
      </c>
      <c r="F50" s="31">
        <v>82</v>
      </c>
      <c r="G50" s="31">
        <v>67</v>
      </c>
      <c r="H50" s="31">
        <v>120</v>
      </c>
      <c r="I50" s="32">
        <v>3284</v>
      </c>
    </row>
    <row r="51" spans="2:9" ht="12.75">
      <c r="B51" s="2" t="s">
        <v>13</v>
      </c>
      <c r="C51" s="27">
        <f t="shared" si="3"/>
        <v>18302</v>
      </c>
      <c r="D51" s="32">
        <v>1021</v>
      </c>
      <c r="E51" s="32">
        <v>1050</v>
      </c>
      <c r="F51" s="32">
        <v>1718</v>
      </c>
      <c r="G51" s="32">
        <v>2287</v>
      </c>
      <c r="H51" s="32">
        <v>2851</v>
      </c>
      <c r="I51" s="32">
        <v>9375</v>
      </c>
    </row>
    <row r="52" spans="2:9" ht="12.75">
      <c r="B52" s="2"/>
      <c r="C52" s="27"/>
      <c r="D52" s="27"/>
      <c r="E52" s="27"/>
      <c r="F52" s="27"/>
      <c r="G52" s="27"/>
      <c r="H52" s="27"/>
      <c r="I52" s="27"/>
    </row>
    <row r="53" spans="2:10" ht="12.75">
      <c r="B53" s="9" t="s">
        <v>12</v>
      </c>
      <c r="C53" s="26">
        <f>SUM(C55:C66)</f>
        <v>5731</v>
      </c>
      <c r="D53" s="26">
        <f aca="true" t="shared" si="4" ref="D53:I53">SUM(D55:D66)</f>
        <v>2254</v>
      </c>
      <c r="E53" s="26">
        <f t="shared" si="4"/>
        <v>608</v>
      </c>
      <c r="F53" s="26">
        <f t="shared" si="4"/>
        <v>498</v>
      </c>
      <c r="G53" s="26">
        <f t="shared" si="4"/>
        <v>382</v>
      </c>
      <c r="H53" s="26">
        <f t="shared" si="4"/>
        <v>388</v>
      </c>
      <c r="I53" s="26">
        <f t="shared" si="4"/>
        <v>1601</v>
      </c>
      <c r="J53" s="8"/>
    </row>
    <row r="54" spans="2:9" ht="12.75">
      <c r="B54" s="2"/>
      <c r="C54" s="27"/>
      <c r="D54" s="27"/>
      <c r="E54" s="27"/>
      <c r="F54" s="27"/>
      <c r="G54" s="27"/>
      <c r="H54" s="27"/>
      <c r="I54" s="27"/>
    </row>
    <row r="55" spans="2:9" ht="12.75">
      <c r="B55" s="6" t="s">
        <v>11</v>
      </c>
      <c r="C55" s="27">
        <f aca="true" t="shared" si="5" ref="C55:C66">SUM(D55:I55)</f>
        <v>124</v>
      </c>
      <c r="D55" s="31">
        <v>124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</row>
    <row r="56" spans="2:9" ht="12.75">
      <c r="B56" s="6" t="s">
        <v>10</v>
      </c>
      <c r="C56" s="27">
        <f t="shared" si="5"/>
        <v>1097</v>
      </c>
      <c r="D56" s="31">
        <v>264</v>
      </c>
      <c r="E56" s="31">
        <v>240</v>
      </c>
      <c r="F56" s="31">
        <v>199</v>
      </c>
      <c r="G56" s="31">
        <v>109</v>
      </c>
      <c r="H56" s="31">
        <v>77</v>
      </c>
      <c r="I56" s="31">
        <v>208</v>
      </c>
    </row>
    <row r="57" spans="2:9" ht="12.75">
      <c r="B57" s="6" t="s">
        <v>9</v>
      </c>
      <c r="C57" s="27">
        <f t="shared" si="5"/>
        <v>159</v>
      </c>
      <c r="D57" s="31">
        <v>127</v>
      </c>
      <c r="E57" s="31">
        <v>0</v>
      </c>
      <c r="F57" s="31">
        <v>0</v>
      </c>
      <c r="G57" s="31">
        <v>0</v>
      </c>
      <c r="H57" s="31">
        <v>0</v>
      </c>
      <c r="I57" s="31">
        <v>32</v>
      </c>
    </row>
    <row r="58" spans="2:9" ht="12.75">
      <c r="B58" s="6" t="s">
        <v>8</v>
      </c>
      <c r="C58" s="27">
        <f t="shared" si="5"/>
        <v>133</v>
      </c>
      <c r="D58" s="31">
        <v>7</v>
      </c>
      <c r="E58" s="31">
        <v>18</v>
      </c>
      <c r="F58" s="31">
        <v>0</v>
      </c>
      <c r="G58" s="31">
        <v>0</v>
      </c>
      <c r="H58" s="31">
        <v>54</v>
      </c>
      <c r="I58" s="31">
        <v>54</v>
      </c>
    </row>
    <row r="59" spans="2:9" ht="12.75">
      <c r="B59" s="6" t="s">
        <v>7</v>
      </c>
      <c r="C59" s="27">
        <f t="shared" si="5"/>
        <v>269</v>
      </c>
      <c r="D59" s="31">
        <v>0</v>
      </c>
      <c r="E59" s="31">
        <v>48</v>
      </c>
      <c r="F59" s="31">
        <v>59</v>
      </c>
      <c r="G59" s="31">
        <v>62</v>
      </c>
      <c r="H59" s="31">
        <v>59</v>
      </c>
      <c r="I59" s="31">
        <v>41</v>
      </c>
    </row>
    <row r="60" spans="2:9" ht="12.75">
      <c r="B60" s="6" t="s">
        <v>6</v>
      </c>
      <c r="C60" s="27">
        <f t="shared" si="5"/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</row>
    <row r="61" spans="2:9" ht="12.75">
      <c r="B61" s="6" t="s">
        <v>5</v>
      </c>
      <c r="C61" s="27">
        <f t="shared" si="5"/>
        <v>293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293</v>
      </c>
    </row>
    <row r="62" spans="2:9" ht="12.75">
      <c r="B62" s="25" t="s">
        <v>62</v>
      </c>
      <c r="C62" s="27">
        <f t="shared" si="5"/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</row>
    <row r="63" spans="2:9" ht="12.75">
      <c r="B63" s="25" t="s">
        <v>63</v>
      </c>
      <c r="C63" s="27">
        <f t="shared" si="5"/>
        <v>199</v>
      </c>
      <c r="D63" s="31">
        <v>173</v>
      </c>
      <c r="E63" s="31">
        <v>17</v>
      </c>
      <c r="F63" s="31">
        <v>0</v>
      </c>
      <c r="G63" s="31">
        <v>1</v>
      </c>
      <c r="H63" s="31">
        <v>0</v>
      </c>
      <c r="I63" s="31">
        <v>8</v>
      </c>
    </row>
    <row r="64" spans="2:9" ht="12.75">
      <c r="B64" s="7" t="s">
        <v>4</v>
      </c>
      <c r="C64" s="27">
        <f t="shared" si="5"/>
        <v>1756</v>
      </c>
      <c r="D64" s="32">
        <v>1040</v>
      </c>
      <c r="E64" s="31">
        <v>0</v>
      </c>
      <c r="F64" s="31">
        <v>0</v>
      </c>
      <c r="G64" s="31">
        <v>0</v>
      </c>
      <c r="H64" s="31">
        <v>0</v>
      </c>
      <c r="I64" s="31">
        <v>716</v>
      </c>
    </row>
    <row r="65" spans="2:9" ht="12.75">
      <c r="B65" s="6" t="s">
        <v>3</v>
      </c>
      <c r="C65" s="27">
        <f t="shared" si="5"/>
        <v>1701</v>
      </c>
      <c r="D65" s="31">
        <v>519</v>
      </c>
      <c r="E65" s="31">
        <v>285</v>
      </c>
      <c r="F65" s="31">
        <v>240</v>
      </c>
      <c r="G65" s="31">
        <v>210</v>
      </c>
      <c r="H65" s="31">
        <v>198</v>
      </c>
      <c r="I65" s="31">
        <v>249</v>
      </c>
    </row>
    <row r="66" spans="2:9" ht="14.25">
      <c r="B66" s="5" t="s">
        <v>2</v>
      </c>
      <c r="C66" s="27">
        <f t="shared" si="5"/>
        <v>0</v>
      </c>
      <c r="D66" s="33">
        <v>0</v>
      </c>
      <c r="E66" s="27"/>
      <c r="F66" s="27"/>
      <c r="G66" s="27"/>
      <c r="H66" s="27"/>
      <c r="I66" s="27"/>
    </row>
    <row r="67" spans="2:9" ht="12.75">
      <c r="B67" s="4"/>
      <c r="C67" s="3"/>
      <c r="D67" s="3"/>
      <c r="E67" s="3"/>
      <c r="F67" s="3"/>
      <c r="G67" s="3"/>
      <c r="H67" s="3"/>
      <c r="I67" s="3"/>
    </row>
    <row r="68" ht="12.75">
      <c r="B68" s="2" t="s">
        <v>1</v>
      </c>
    </row>
  </sheetData>
  <sheetProtection/>
  <mergeCells count="2">
    <mergeCell ref="B1:I1"/>
    <mergeCell ref="D7:I7"/>
  </mergeCells>
  <printOptions horizontalCentered="1" verticalCentered="1"/>
  <pageMargins left="0.984251968503937" right="0" top="0" bottom="0.5905511811023623" header="0" footer="0"/>
  <pageSetup firstPageNumber="828" useFirstPageNumber="1" fitToHeight="1" fitToWidth="1" horizontalDpi="300" verticalDpi="300" orientation="landscape" scale="65" r:id="rId2"/>
  <headerFooter alignWithMargins="0">
    <oddFooter>&amp;C&amp;"Arial,Negrita"                          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</cp:lastModifiedBy>
  <cp:lastPrinted>2012-08-23T22:10:35Z</cp:lastPrinted>
  <dcterms:created xsi:type="dcterms:W3CDTF">2009-02-19T12:40:44Z</dcterms:created>
  <dcterms:modified xsi:type="dcterms:W3CDTF">2012-08-23T22:10:42Z</dcterms:modified>
  <cp:category/>
  <cp:version/>
  <cp:contentType/>
  <cp:contentStatus/>
</cp:coreProperties>
</file>