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801" sheetId="1" r:id="rId1"/>
  </sheets>
  <definedNames>
    <definedName name="_xlnm.Print_Area" localSheetId="0">'CUAD1801'!$A$1:$L$43</definedName>
  </definedNames>
  <calcPr fullCalcOnLoad="1"/>
</workbook>
</file>

<file path=xl/sharedStrings.xml><?xml version="1.0" encoding="utf-8"?>
<sst xmlns="http://schemas.openxmlformats.org/spreadsheetml/2006/main" count="40" uniqueCount="32">
  <si>
    <t>NUMERO</t>
  </si>
  <si>
    <t>%</t>
  </si>
  <si>
    <t>PROMEDIO</t>
  </si>
  <si>
    <t>CAMAS</t>
  </si>
  <si>
    <t>PACIENTES</t>
  </si>
  <si>
    <t>DIAS</t>
  </si>
  <si>
    <t>DE</t>
  </si>
  <si>
    <t>OCUPADAS</t>
  </si>
  <si>
    <t>M E S</t>
  </si>
  <si>
    <t>EGRESADOS</t>
  </si>
  <si>
    <t>TOTAL</t>
  </si>
  <si>
    <t>CAMA</t>
  </si>
  <si>
    <t>ESTANCIA</t>
  </si>
  <si>
    <t>EMPLEADOS</t>
  </si>
  <si>
    <t>OCUPACION</t>
  </si>
  <si>
    <t>EN 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</si>
  <si>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</si>
  <si>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</si>
  <si>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</si>
  <si>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</si>
  <si>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</si>
  <si>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</si>
  <si>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</si>
  <si>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</si>
  <si>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</si>
  <si>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</si>
  <si>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</si>
  <si>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</si>
  <si>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ACOMPA-</t>
  </si>
  <si>
    <t>ÑANTES</t>
  </si>
  <si>
    <t>18. 1    ESTANCIA TEMPORAL PARA ENFERMOS DE LOS ESTADOS</t>
  </si>
  <si>
    <t>ANUARIO ESTADISTICO 2011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</si>
</sst>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180975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tabSelected="1" view="pageBreakPreview" zoomScale="80" zoomScaleNormal="75" zoomScaleSheetLayoutView="80" zoomScalePageLayoutView="0" workbookViewId="0" topLeftCell="A1">
      <selection activeCell="K30" sqref="K30"/>
    </sheetView>
  </sheetViews>
  <sheetFormatPr defaultColWidth="11.421875" defaultRowHeight="12.75"/>
  <cols>
    <col min="1" max="1" width="19.8515625" style="0" customWidth="1"/>
    <col min="2" max="2" width="14.8515625" style="0" customWidth="1"/>
    <col min="3" max="3" width="14.57421875" style="0" customWidth="1"/>
    <col min="4" max="4" width="12.7109375" style="0" customWidth="1"/>
    <col min="5" max="5" width="13.7109375" style="0" customWidth="1"/>
    <col min="6" max="6" width="14.57421875" style="0" customWidth="1"/>
    <col min="7" max="8" width="14.421875" style="0" customWidth="1"/>
    <col min="9" max="9" width="13.8515625" style="0" customWidth="1"/>
    <col min="10" max="10" width="14.421875" style="0" customWidth="1"/>
    <col min="11" max="11" width="13.8515625" style="0" customWidth="1"/>
    <col min="12" max="12" width="3.28125" style="0" customWidth="1"/>
  </cols>
  <sheetData>
    <row r="1" spans="1:12" ht="12.75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ht="12.75">
      <c r="A7" s="1"/>
    </row>
    <row r="8" spans="1:12" ht="12.75">
      <c r="A8" s="18"/>
      <c r="B8" s="19"/>
      <c r="C8" s="19"/>
      <c r="D8" s="19"/>
      <c r="E8" s="19"/>
      <c r="F8" s="19"/>
      <c r="G8" s="19" t="s">
        <v>0</v>
      </c>
      <c r="H8" s="19" t="s">
        <v>0</v>
      </c>
      <c r="I8" s="19" t="s">
        <v>1</v>
      </c>
      <c r="J8" s="19" t="s">
        <v>2</v>
      </c>
      <c r="K8" s="19" t="s">
        <v>3</v>
      </c>
      <c r="L8" s="20"/>
    </row>
    <row r="9" spans="1:12" ht="12.75">
      <c r="A9" s="21"/>
      <c r="B9" s="22" t="s">
        <v>4</v>
      </c>
      <c r="C9" s="22" t="s">
        <v>28</v>
      </c>
      <c r="D9" s="22"/>
      <c r="E9" s="22" t="s">
        <v>5</v>
      </c>
      <c r="F9" s="22" t="s">
        <v>5</v>
      </c>
      <c r="G9" s="22" t="s">
        <v>6</v>
      </c>
      <c r="H9" s="22" t="s">
        <v>6</v>
      </c>
      <c r="I9" s="22" t="s">
        <v>6</v>
      </c>
      <c r="J9" s="22" t="s">
        <v>6</v>
      </c>
      <c r="K9" s="22" t="s">
        <v>7</v>
      </c>
      <c r="L9" s="23"/>
    </row>
    <row r="10" spans="1:12" ht="12.75">
      <c r="A10" s="24" t="s">
        <v>8</v>
      </c>
      <c r="B10" s="25" t="s">
        <v>9</v>
      </c>
      <c r="C10" s="25" t="s">
        <v>29</v>
      </c>
      <c r="D10" s="25" t="s">
        <v>10</v>
      </c>
      <c r="E10" s="25" t="s">
        <v>11</v>
      </c>
      <c r="F10" s="25" t="s">
        <v>12</v>
      </c>
      <c r="G10" s="25" t="s">
        <v>13</v>
      </c>
      <c r="H10" s="25" t="s">
        <v>3</v>
      </c>
      <c r="I10" s="25" t="s">
        <v>14</v>
      </c>
      <c r="J10" s="25" t="s">
        <v>12</v>
      </c>
      <c r="K10" s="25" t="s">
        <v>15</v>
      </c>
      <c r="L10" s="26"/>
    </row>
    <row r="11" spans="1:12" ht="12.7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3" spans="1:11" ht="15">
      <c r="A13" s="7" t="s">
        <v>10</v>
      </c>
      <c r="B13" s="8">
        <f>SUM(B15:B37)</f>
        <v>1587</v>
      </c>
      <c r="C13" s="8">
        <f>SUM(C15:C37)</f>
        <v>1826</v>
      </c>
      <c r="D13" s="8">
        <f>SUM(D15:D37)</f>
        <v>3413</v>
      </c>
      <c r="E13" s="8">
        <f>SUM(E15:E37)</f>
        <v>62220</v>
      </c>
      <c r="F13" s="8">
        <f>SUM(F15:F37)</f>
        <v>35880</v>
      </c>
      <c r="G13" s="8">
        <f>SUM(G15:G37)/12</f>
        <v>61</v>
      </c>
      <c r="H13" s="8">
        <f>SUM(H15:H37)/12</f>
        <v>170</v>
      </c>
      <c r="I13" s="13">
        <f>SUM(I15:I37)/12</f>
        <v>57.84166666666667</v>
      </c>
      <c r="J13" s="13">
        <f>SUM(J15:J37)/12</f>
        <v>10.8225</v>
      </c>
      <c r="K13" s="8">
        <f>SUM(K15:K37)/12</f>
        <v>98.33333333333333</v>
      </c>
    </row>
    <row r="14" spans="2:11" ht="15">
      <c r="B14" s="9"/>
      <c r="C14" s="9"/>
      <c r="D14" s="8"/>
      <c r="E14" s="9"/>
      <c r="F14" s="9"/>
      <c r="G14" s="9"/>
      <c r="H14" s="9"/>
      <c r="I14" s="11"/>
      <c r="J14" s="11"/>
      <c r="K14" s="9"/>
    </row>
    <row r="15" spans="1:11" s="17" customFormat="1" ht="14.25">
      <c r="A15" s="16" t="s">
        <v>16</v>
      </c>
      <c r="B15" s="9">
        <v>138</v>
      </c>
      <c r="C15" s="9">
        <v>149</v>
      </c>
      <c r="D15" s="10">
        <f>SUM(B15:C15)</f>
        <v>287</v>
      </c>
      <c r="E15" s="10">
        <v>5270</v>
      </c>
      <c r="F15" s="10">
        <v>3410</v>
      </c>
      <c r="G15" s="9">
        <v>61</v>
      </c>
      <c r="H15" s="9">
        <v>170</v>
      </c>
      <c r="I15" s="12">
        <v>64.7</v>
      </c>
      <c r="J15" s="12">
        <v>11.88</v>
      </c>
      <c r="K15" s="9">
        <v>110</v>
      </c>
    </row>
    <row r="16" spans="2:11" s="17" customFormat="1" ht="14.25">
      <c r="B16" s="9"/>
      <c r="C16" s="9"/>
      <c r="D16" s="10"/>
      <c r="E16" s="9"/>
      <c r="F16" s="9"/>
      <c r="G16" s="9"/>
      <c r="H16" s="9"/>
      <c r="I16" s="12"/>
      <c r="J16" s="12"/>
      <c r="K16" s="9"/>
    </row>
    <row r="17" spans="1:11" s="17" customFormat="1" ht="14.25">
      <c r="A17" s="16" t="s">
        <v>17</v>
      </c>
      <c r="B17" s="9">
        <v>127</v>
      </c>
      <c r="C17" s="9">
        <v>156</v>
      </c>
      <c r="D17" s="10">
        <f>SUM(B17:C17)</f>
        <v>283</v>
      </c>
      <c r="E17" s="10">
        <v>4760</v>
      </c>
      <c r="F17" s="10">
        <v>2940</v>
      </c>
      <c r="G17" s="9">
        <v>61</v>
      </c>
      <c r="H17" s="9">
        <v>170</v>
      </c>
      <c r="I17" s="12">
        <v>61.76</v>
      </c>
      <c r="J17" s="12">
        <v>10.38</v>
      </c>
      <c r="K17" s="9">
        <v>105</v>
      </c>
    </row>
    <row r="18" spans="2:11" s="17" customFormat="1" ht="14.25">
      <c r="B18" s="9"/>
      <c r="C18" s="9"/>
      <c r="D18" s="10"/>
      <c r="E18" s="9"/>
      <c r="F18" s="9"/>
      <c r="G18" s="9"/>
      <c r="H18" s="9"/>
      <c r="I18" s="12"/>
      <c r="J18" s="12"/>
      <c r="K18" s="9"/>
    </row>
    <row r="19" spans="1:11" s="17" customFormat="1" ht="14.25">
      <c r="A19" s="16" t="s">
        <v>18</v>
      </c>
      <c r="B19" s="9">
        <v>134</v>
      </c>
      <c r="C19" s="9">
        <v>142</v>
      </c>
      <c r="D19" s="10">
        <f>SUM(B19:C19)</f>
        <v>276</v>
      </c>
      <c r="E19" s="10">
        <v>5270</v>
      </c>
      <c r="F19" s="10">
        <v>2945</v>
      </c>
      <c r="G19" s="9">
        <v>61</v>
      </c>
      <c r="H19" s="9">
        <v>170</v>
      </c>
      <c r="I19" s="12">
        <v>55.88</v>
      </c>
      <c r="J19" s="12">
        <v>10.67</v>
      </c>
      <c r="K19" s="9">
        <v>95</v>
      </c>
    </row>
    <row r="20" spans="2:11" s="17" customFormat="1" ht="14.25">
      <c r="B20" s="9"/>
      <c r="C20" s="9"/>
      <c r="D20" s="10"/>
      <c r="E20" s="9"/>
      <c r="F20" s="9"/>
      <c r="G20" s="9"/>
      <c r="H20" s="9"/>
      <c r="I20" s="12"/>
      <c r="J20" s="12"/>
      <c r="K20" s="9"/>
    </row>
    <row r="21" spans="1:11" s="17" customFormat="1" ht="14.25">
      <c r="A21" s="16" t="s">
        <v>19</v>
      </c>
      <c r="B21" s="9">
        <v>107</v>
      </c>
      <c r="C21" s="9">
        <v>132</v>
      </c>
      <c r="D21" s="10">
        <f>SUM(B21:C21)</f>
        <v>239</v>
      </c>
      <c r="E21" s="10">
        <v>5100</v>
      </c>
      <c r="F21" s="10">
        <v>2340</v>
      </c>
      <c r="G21" s="9">
        <v>61</v>
      </c>
      <c r="H21" s="9">
        <v>170</v>
      </c>
      <c r="I21" s="12">
        <v>45.88</v>
      </c>
      <c r="J21" s="12">
        <v>9.79</v>
      </c>
      <c r="K21" s="9">
        <v>78</v>
      </c>
    </row>
    <row r="22" spans="2:11" s="17" customFormat="1" ht="14.25">
      <c r="B22" s="9"/>
      <c r="C22" s="9"/>
      <c r="D22" s="10"/>
      <c r="E22" s="9"/>
      <c r="F22" s="9"/>
      <c r="G22" s="9"/>
      <c r="H22" s="9"/>
      <c r="I22" s="12"/>
      <c r="J22" s="12"/>
      <c r="K22" s="9"/>
    </row>
    <row r="23" spans="1:11" s="17" customFormat="1" ht="14.25">
      <c r="A23" s="16" t="s">
        <v>20</v>
      </c>
      <c r="B23" s="9">
        <v>148</v>
      </c>
      <c r="C23" s="9">
        <v>158</v>
      </c>
      <c r="D23" s="10">
        <f>SUM(B23:C23)</f>
        <v>306</v>
      </c>
      <c r="E23" s="10">
        <v>5270</v>
      </c>
      <c r="F23" s="10">
        <v>3503</v>
      </c>
      <c r="G23" s="9">
        <v>61</v>
      </c>
      <c r="H23" s="9">
        <v>170</v>
      </c>
      <c r="I23" s="12">
        <v>66.47</v>
      </c>
      <c r="J23" s="12">
        <v>11.4</v>
      </c>
      <c r="K23" s="9">
        <v>113</v>
      </c>
    </row>
    <row r="24" spans="2:11" s="17" customFormat="1" ht="14.25">
      <c r="B24" s="9"/>
      <c r="C24" s="9"/>
      <c r="D24" s="10"/>
      <c r="E24" s="9"/>
      <c r="F24" s="9"/>
      <c r="G24" s="9"/>
      <c r="H24" s="9"/>
      <c r="I24" s="12"/>
      <c r="J24" s="12"/>
      <c r="K24" s="9"/>
    </row>
    <row r="25" spans="1:11" s="17" customFormat="1" ht="14.25">
      <c r="A25" s="16" t="s">
        <v>21</v>
      </c>
      <c r="B25" s="9">
        <v>110</v>
      </c>
      <c r="C25" s="9">
        <v>122</v>
      </c>
      <c r="D25" s="10">
        <f>SUM(B25:C25)</f>
        <v>232</v>
      </c>
      <c r="E25" s="10">
        <v>5100</v>
      </c>
      <c r="F25" s="10">
        <v>3000</v>
      </c>
      <c r="G25" s="9">
        <v>61</v>
      </c>
      <c r="H25" s="9">
        <v>170</v>
      </c>
      <c r="I25" s="12">
        <v>58.82</v>
      </c>
      <c r="J25" s="12">
        <v>12.93</v>
      </c>
      <c r="K25" s="9">
        <v>100</v>
      </c>
    </row>
    <row r="26" spans="2:11" s="17" customFormat="1" ht="14.25">
      <c r="B26" s="9"/>
      <c r="C26" s="9"/>
      <c r="D26" s="10"/>
      <c r="E26" s="9"/>
      <c r="F26" s="9"/>
      <c r="G26" s="9"/>
      <c r="H26" s="9"/>
      <c r="I26" s="12"/>
      <c r="J26" s="12"/>
      <c r="K26" s="9"/>
    </row>
    <row r="27" spans="1:11" s="17" customFormat="1" ht="14.25">
      <c r="A27" s="16" t="s">
        <v>22</v>
      </c>
      <c r="B27" s="9">
        <v>100</v>
      </c>
      <c r="C27" s="9">
        <v>115</v>
      </c>
      <c r="D27" s="10">
        <f>SUM(B27:C27)</f>
        <v>215</v>
      </c>
      <c r="E27" s="10">
        <v>5270</v>
      </c>
      <c r="F27" s="10">
        <v>3534</v>
      </c>
      <c r="G27" s="9">
        <v>61</v>
      </c>
      <c r="H27" s="9">
        <v>170</v>
      </c>
      <c r="I27" s="12">
        <v>67.06</v>
      </c>
      <c r="J27" s="12">
        <v>16.44</v>
      </c>
      <c r="K27" s="9">
        <v>114</v>
      </c>
    </row>
    <row r="28" spans="2:11" s="17" customFormat="1" ht="14.25">
      <c r="B28" s="9"/>
      <c r="C28" s="9"/>
      <c r="D28" s="10"/>
      <c r="E28" s="9"/>
      <c r="F28" s="9"/>
      <c r="G28" s="9"/>
      <c r="H28" s="9"/>
      <c r="I28" s="12"/>
      <c r="J28" s="12"/>
      <c r="K28" s="9"/>
    </row>
    <row r="29" spans="1:11" s="17" customFormat="1" ht="14.25">
      <c r="A29" s="16" t="s">
        <v>23</v>
      </c>
      <c r="B29" s="9">
        <v>142</v>
      </c>
      <c r="C29" s="9">
        <v>153</v>
      </c>
      <c r="D29" s="10">
        <f>SUM(B29:C29)</f>
        <v>295</v>
      </c>
      <c r="E29" s="10">
        <v>5270</v>
      </c>
      <c r="F29" s="10">
        <v>3689</v>
      </c>
      <c r="G29" s="9">
        <v>61</v>
      </c>
      <c r="H29" s="9">
        <v>170</v>
      </c>
      <c r="I29" s="12">
        <v>70</v>
      </c>
      <c r="J29" s="12">
        <v>12.51</v>
      </c>
      <c r="K29" s="9">
        <v>119</v>
      </c>
    </row>
    <row r="30" spans="2:11" s="17" customFormat="1" ht="14.25">
      <c r="B30" s="9"/>
      <c r="C30" s="9"/>
      <c r="D30" s="10"/>
      <c r="E30" s="9"/>
      <c r="F30" s="9"/>
      <c r="G30" s="9"/>
      <c r="H30" s="9"/>
      <c r="I30" s="12"/>
      <c r="J30" s="12"/>
      <c r="K30" s="9"/>
    </row>
    <row r="31" spans="1:11" s="17" customFormat="1" ht="14.25">
      <c r="A31" s="16" t="s">
        <v>24</v>
      </c>
      <c r="B31" s="9">
        <v>142</v>
      </c>
      <c r="C31" s="9">
        <v>170</v>
      </c>
      <c r="D31" s="10">
        <f>SUM(B31:C31)</f>
        <v>312</v>
      </c>
      <c r="E31" s="10">
        <v>5100</v>
      </c>
      <c r="F31" s="10">
        <v>2940</v>
      </c>
      <c r="G31" s="9">
        <v>61</v>
      </c>
      <c r="H31" s="9">
        <v>170</v>
      </c>
      <c r="I31" s="12">
        <v>57.65</v>
      </c>
      <c r="J31" s="12">
        <v>9.42</v>
      </c>
      <c r="K31" s="9">
        <v>98</v>
      </c>
    </row>
    <row r="32" spans="2:11" s="17" customFormat="1" ht="14.25">
      <c r="B32" s="9"/>
      <c r="C32" s="9"/>
      <c r="D32" s="10"/>
      <c r="E32" s="9"/>
      <c r="F32" s="9"/>
      <c r="G32" s="9"/>
      <c r="H32" s="9"/>
      <c r="I32" s="12"/>
      <c r="J32" s="12"/>
      <c r="K32" s="9"/>
    </row>
    <row r="33" spans="1:11" s="17" customFormat="1" ht="14.25">
      <c r="A33" s="16" t="s">
        <v>25</v>
      </c>
      <c r="B33" s="9">
        <v>176</v>
      </c>
      <c r="C33" s="9">
        <v>203</v>
      </c>
      <c r="D33" s="10">
        <f>SUM(B33:C33)</f>
        <v>379</v>
      </c>
      <c r="E33" s="10">
        <v>5270</v>
      </c>
      <c r="F33" s="10">
        <v>2077</v>
      </c>
      <c r="G33" s="9">
        <v>61</v>
      </c>
      <c r="H33" s="9">
        <v>170</v>
      </c>
      <c r="I33" s="12">
        <v>39.41</v>
      </c>
      <c r="J33" s="12">
        <v>5.48</v>
      </c>
      <c r="K33" s="9">
        <v>67</v>
      </c>
    </row>
    <row r="34" spans="2:11" s="17" customFormat="1" ht="14.25">
      <c r="B34" s="9"/>
      <c r="C34" s="9"/>
      <c r="D34" s="10"/>
      <c r="E34" s="9"/>
      <c r="F34" s="9"/>
      <c r="G34" s="9"/>
      <c r="H34" s="9"/>
      <c r="I34" s="12"/>
      <c r="J34" s="12"/>
      <c r="K34" s="9"/>
    </row>
    <row r="35" spans="1:11" s="17" customFormat="1" ht="14.25">
      <c r="A35" s="16" t="s">
        <v>26</v>
      </c>
      <c r="B35" s="9">
        <v>126</v>
      </c>
      <c r="C35" s="9">
        <v>150</v>
      </c>
      <c r="D35" s="10">
        <f>SUM(B35:C35)</f>
        <v>276</v>
      </c>
      <c r="E35" s="10">
        <v>5270</v>
      </c>
      <c r="F35" s="10">
        <v>3270</v>
      </c>
      <c r="G35" s="9">
        <v>61</v>
      </c>
      <c r="H35" s="9">
        <v>170</v>
      </c>
      <c r="I35" s="12">
        <v>64.12</v>
      </c>
      <c r="J35" s="12">
        <v>11.85</v>
      </c>
      <c r="K35" s="9">
        <v>109</v>
      </c>
    </row>
    <row r="36" spans="2:11" s="17" customFormat="1" ht="14.25">
      <c r="B36" s="9"/>
      <c r="C36" s="9"/>
      <c r="D36" s="10"/>
      <c r="E36" s="9"/>
      <c r="F36" s="9"/>
      <c r="G36" s="9"/>
      <c r="H36" s="9"/>
      <c r="I36" s="12"/>
      <c r="J36" s="12"/>
      <c r="K36" s="9"/>
    </row>
    <row r="37" spans="1:11" s="17" customFormat="1" ht="14.25">
      <c r="A37" s="16" t="s">
        <v>27</v>
      </c>
      <c r="B37" s="9">
        <v>137</v>
      </c>
      <c r="C37" s="9">
        <v>176</v>
      </c>
      <c r="D37" s="10">
        <f>SUM(B37:C37)</f>
        <v>313</v>
      </c>
      <c r="E37" s="10">
        <v>5270</v>
      </c>
      <c r="F37" s="10">
        <v>2232</v>
      </c>
      <c r="G37" s="9">
        <v>61</v>
      </c>
      <c r="H37" s="9">
        <v>170</v>
      </c>
      <c r="I37" s="12">
        <v>42.35</v>
      </c>
      <c r="J37" s="12">
        <v>7.12</v>
      </c>
      <c r="K37" s="15">
        <v>72</v>
      </c>
    </row>
    <row r="38" spans="4:10" ht="15">
      <c r="D38" s="14"/>
      <c r="H38" s="9"/>
      <c r="I38" s="11"/>
      <c r="J38" s="11"/>
    </row>
    <row r="39" spans="1:12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2">
    <mergeCell ref="A4:L4"/>
    <mergeCell ref="A1:L1"/>
  </mergeCells>
  <printOptions/>
  <pageMargins left="0.984251968503937" right="0" top="0" bottom="0.5905511811023623" header="0" footer="0"/>
  <pageSetup firstPageNumber="81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2012-08-23T22:04:56Z</cp:lastPrinted>
  <dcterms:created xsi:type="dcterms:W3CDTF">2004-01-30T15:31:53Z</dcterms:created>
  <dcterms:modified xsi:type="dcterms:W3CDTF">2012-08-23T22:04:58Z</dcterms:modified>
  <cp:category/>
  <cp:version/>
  <cp:contentType/>
  <cp:contentStatus/>
</cp:coreProperties>
</file>