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3" sheetId="1" r:id="rId1"/>
  </sheets>
  <definedNames>
    <definedName name="_xlnm.Print_Area" localSheetId="0">'CUAD1513'!$A$1:$L$53</definedName>
  </definedNames>
  <calcPr fullCalcOnLoad="1"/>
</workbook>
</file>

<file path=xl/sharedStrings.xml><?xml version="1.0" encoding="utf-8"?>
<sst xmlns="http://schemas.openxmlformats.org/spreadsheetml/2006/main" count="60" uniqueCount="53">
  <si>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</si>
  <si>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</si>
  <si>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</si>
  <si>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</si>
  <si>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</si>
  <si>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</si>
  <si>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</si>
  <si>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</si>
  <si>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DELEGACION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</si>
  <si>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</si>
  <si>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</si>
  <si>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</si>
  <si>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</si>
  <si>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</si>
  <si>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</si>
  <si>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</si>
  <si>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</si>
  <si>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</si>
  <si>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</si>
  <si>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</si>
  <si>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</si>
  <si>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</si>
  <si>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</si>
  <si>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</si>
  <si>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</si>
  <si>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</si>
  <si>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</si>
  <si>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</si>
  <si>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</si>
  <si>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</si>
  <si>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</si>
  <si>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</si>
  <si>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</si>
  <si>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</si>
  <si>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</si>
  <si>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</si>
  <si>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</si>
  <si>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</si>
  <si>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</si>
  <si>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</si>
  <si>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</si>
  <si>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</si>
  <si>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</si>
  <si>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</si>
  <si>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</si>
  <si>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</si>
  <si>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</si>
  <si>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</si>
  <si>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</si>
  <si>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POR GRUPOS DE EDAD</t>
  </si>
  <si>
    <t>15. 13 CONSULTAS EN UNIDADES DE MEDICINA FAMILIAR Y CONSULTORIOS AUXILIARES</t>
  </si>
  <si>
    <t>TOTAL NACIONAL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</si>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</sst>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75" zoomScaleNormal="60" zoomScaleSheetLayoutView="75" workbookViewId="0" topLeftCell="A1">
      <selection activeCell="A1" sqref="A1:L1"/>
    </sheetView>
  </sheetViews>
  <sheetFormatPr defaultColWidth="11.421875" defaultRowHeight="12.75"/>
  <cols>
    <col min="1" max="1" width="30.7109375" style="1" customWidth="1"/>
    <col min="2" max="2" width="14.140625" style="1" customWidth="1"/>
    <col min="3" max="11" width="13.00390625" style="1" customWidth="1"/>
    <col min="12" max="12" width="4.28125" style="1" customWidth="1"/>
    <col min="13" max="16384" width="11.421875" style="1" customWidth="1"/>
  </cols>
  <sheetData>
    <row r="1" spans="1:12" ht="12.7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>
      <c r="A4" s="18" t="s">
        <v>49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6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2.75">
      <c r="A7" s="8"/>
      <c r="B7" s="9"/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>
        <v>19</v>
      </c>
      <c r="I7" s="10" t="s">
        <v>5</v>
      </c>
      <c r="J7" s="10" t="s">
        <v>6</v>
      </c>
      <c r="K7" s="10" t="s">
        <v>7</v>
      </c>
      <c r="L7" s="11"/>
    </row>
    <row r="8" spans="1:12" ht="12.75">
      <c r="A8" s="12" t="s">
        <v>8</v>
      </c>
      <c r="B8" s="10" t="s">
        <v>9</v>
      </c>
      <c r="C8" s="10" t="s">
        <v>10</v>
      </c>
      <c r="D8" s="10" t="s">
        <v>10</v>
      </c>
      <c r="E8" s="10" t="s">
        <v>48</v>
      </c>
      <c r="F8" s="10" t="s">
        <v>48</v>
      </c>
      <c r="G8" s="10" t="s">
        <v>48</v>
      </c>
      <c r="H8" s="10" t="s">
        <v>48</v>
      </c>
      <c r="I8" s="10" t="s">
        <v>48</v>
      </c>
      <c r="J8" s="10" t="s">
        <v>48</v>
      </c>
      <c r="K8" s="10" t="s">
        <v>48</v>
      </c>
      <c r="L8" s="11"/>
    </row>
    <row r="9" spans="1:12" ht="8.2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1" spans="1:11" s="4" customFormat="1" ht="12.75">
      <c r="A11" s="4" t="s">
        <v>51</v>
      </c>
      <c r="B11" s="4">
        <f>+B13+B14</f>
        <v>5507922</v>
      </c>
      <c r="C11" s="4">
        <f aca="true" t="shared" si="0" ref="C11:K11">+C13+C14</f>
        <v>4505</v>
      </c>
      <c r="D11" s="4">
        <f t="shared" si="0"/>
        <v>51051</v>
      </c>
      <c r="E11" s="4">
        <f t="shared" si="0"/>
        <v>193660</v>
      </c>
      <c r="F11" s="4">
        <f t="shared" si="0"/>
        <v>456487</v>
      </c>
      <c r="G11" s="4">
        <f t="shared" si="0"/>
        <v>160853</v>
      </c>
      <c r="H11" s="4">
        <f t="shared" si="0"/>
        <v>18825</v>
      </c>
      <c r="I11" s="4">
        <f t="shared" si="0"/>
        <v>1399026</v>
      </c>
      <c r="J11" s="4">
        <f t="shared" si="0"/>
        <v>2062153</v>
      </c>
      <c r="K11" s="4">
        <f t="shared" si="0"/>
        <v>1161362</v>
      </c>
    </row>
    <row r="12" s="4" customFormat="1" ht="12.75"/>
    <row r="13" spans="1:11" s="4" customFormat="1" ht="12.75">
      <c r="A13" s="4" t="s">
        <v>11</v>
      </c>
      <c r="B13" s="4">
        <f>SUM(B16:B19)</f>
        <v>240870</v>
      </c>
      <c r="C13" s="4">
        <f aca="true" t="shared" si="1" ref="C13:K13">SUM(C16:C19)</f>
        <v>13</v>
      </c>
      <c r="D13" s="4">
        <f t="shared" si="1"/>
        <v>75</v>
      </c>
      <c r="E13" s="4">
        <f t="shared" si="1"/>
        <v>1921</v>
      </c>
      <c r="F13" s="4">
        <f t="shared" si="1"/>
        <v>9190</v>
      </c>
      <c r="G13" s="4">
        <f t="shared" si="1"/>
        <v>2293</v>
      </c>
      <c r="H13" s="4">
        <f t="shared" si="1"/>
        <v>514</v>
      </c>
      <c r="I13" s="4">
        <f t="shared" si="1"/>
        <v>102446</v>
      </c>
      <c r="J13" s="4">
        <f t="shared" si="1"/>
        <v>105560</v>
      </c>
      <c r="K13" s="4">
        <f t="shared" si="1"/>
        <v>18858</v>
      </c>
    </row>
    <row r="14" spans="1:11" s="4" customFormat="1" ht="12.75">
      <c r="A14" s="4" t="s">
        <v>12</v>
      </c>
      <c r="B14" s="4">
        <f>SUM(B21:B51)</f>
        <v>5267052</v>
      </c>
      <c r="C14" s="4">
        <f aca="true" t="shared" si="2" ref="C14:K14">SUM(C21:C51)</f>
        <v>4492</v>
      </c>
      <c r="D14" s="4">
        <f t="shared" si="2"/>
        <v>50976</v>
      </c>
      <c r="E14" s="4">
        <f t="shared" si="2"/>
        <v>191739</v>
      </c>
      <c r="F14" s="4">
        <f t="shared" si="2"/>
        <v>447297</v>
      </c>
      <c r="G14" s="4">
        <f t="shared" si="2"/>
        <v>158560</v>
      </c>
      <c r="H14" s="4">
        <f t="shared" si="2"/>
        <v>18311</v>
      </c>
      <c r="I14" s="4">
        <f t="shared" si="2"/>
        <v>1296580</v>
      </c>
      <c r="J14" s="4">
        <f t="shared" si="2"/>
        <v>1956593</v>
      </c>
      <c r="K14" s="4">
        <f t="shared" si="2"/>
        <v>1142504</v>
      </c>
    </row>
    <row r="15" s="4" customFormat="1" ht="12.75"/>
    <row r="16" spans="1:11" ht="12.75">
      <c r="A16" s="1" t="s">
        <v>13</v>
      </c>
      <c r="B16" s="16">
        <v>121375</v>
      </c>
      <c r="C16" s="16">
        <v>4</v>
      </c>
      <c r="D16" s="16">
        <v>13</v>
      </c>
      <c r="E16" s="16">
        <v>57</v>
      </c>
      <c r="F16" s="16">
        <v>186</v>
      </c>
      <c r="G16" s="16">
        <v>490</v>
      </c>
      <c r="H16" s="16">
        <v>258</v>
      </c>
      <c r="I16" s="16">
        <v>58451</v>
      </c>
      <c r="J16" s="16">
        <v>57025</v>
      </c>
      <c r="K16" s="16">
        <v>4891</v>
      </c>
    </row>
    <row r="17" spans="1:11" ht="12.75">
      <c r="A17" s="1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" t="s">
        <v>15</v>
      </c>
      <c r="B18" s="16">
        <v>55278</v>
      </c>
      <c r="C18" s="16">
        <v>2</v>
      </c>
      <c r="D18" s="16">
        <v>37</v>
      </c>
      <c r="E18" s="16">
        <v>253</v>
      </c>
      <c r="F18" s="16">
        <v>3662</v>
      </c>
      <c r="G18" s="16">
        <v>273</v>
      </c>
      <c r="H18" s="16">
        <v>99</v>
      </c>
      <c r="I18" s="16">
        <v>21647</v>
      </c>
      <c r="J18" s="16">
        <v>24184</v>
      </c>
      <c r="K18" s="16">
        <v>5121</v>
      </c>
    </row>
    <row r="19" spans="1:11" ht="12.75">
      <c r="A19" s="1" t="s">
        <v>16</v>
      </c>
      <c r="B19" s="16">
        <v>64217</v>
      </c>
      <c r="C19" s="16">
        <v>7</v>
      </c>
      <c r="D19" s="16">
        <v>25</v>
      </c>
      <c r="E19" s="16">
        <v>1611</v>
      </c>
      <c r="F19" s="16">
        <v>5342</v>
      </c>
      <c r="G19" s="16">
        <v>1530</v>
      </c>
      <c r="H19" s="16">
        <v>157</v>
      </c>
      <c r="I19" s="16">
        <v>22348</v>
      </c>
      <c r="J19" s="16">
        <v>24351</v>
      </c>
      <c r="K19" s="16">
        <v>8846</v>
      </c>
    </row>
    <row r="20" spans="2:11" ht="12.75">
      <c r="B20"/>
      <c r="C20"/>
      <c r="D20"/>
      <c r="E20"/>
      <c r="F20"/>
      <c r="G20"/>
      <c r="H20"/>
      <c r="I20"/>
      <c r="J20"/>
      <c r="K20"/>
    </row>
    <row r="21" spans="1:11" ht="12.75">
      <c r="A21" s="1" t="s">
        <v>17</v>
      </c>
      <c r="B21" s="16">
        <v>46814</v>
      </c>
      <c r="C21" s="16">
        <v>113</v>
      </c>
      <c r="D21" s="16">
        <v>1298</v>
      </c>
      <c r="E21" s="16">
        <v>1874</v>
      </c>
      <c r="F21" s="16">
        <v>4073</v>
      </c>
      <c r="G21" s="16">
        <v>1278</v>
      </c>
      <c r="H21" s="16">
        <v>222</v>
      </c>
      <c r="I21" s="16">
        <v>10661</v>
      </c>
      <c r="J21" s="16">
        <v>16223</v>
      </c>
      <c r="K21" s="16">
        <v>11072</v>
      </c>
    </row>
    <row r="22" spans="1:11" ht="12.75">
      <c r="A22" s="1" t="s">
        <v>18</v>
      </c>
      <c r="B22" s="16">
        <v>54787</v>
      </c>
      <c r="C22" s="16">
        <v>98</v>
      </c>
      <c r="D22" s="16">
        <v>710</v>
      </c>
      <c r="E22" s="16">
        <v>2849</v>
      </c>
      <c r="F22" s="16">
        <v>5157</v>
      </c>
      <c r="G22" s="16">
        <v>1587</v>
      </c>
      <c r="H22" s="16">
        <v>246</v>
      </c>
      <c r="I22" s="16">
        <v>16234</v>
      </c>
      <c r="J22" s="16">
        <v>19015</v>
      </c>
      <c r="K22" s="16">
        <v>8891</v>
      </c>
    </row>
    <row r="23" spans="1:11" ht="12.75">
      <c r="A23" s="1" t="s">
        <v>19</v>
      </c>
      <c r="B23" s="16">
        <v>152513</v>
      </c>
      <c r="C23" s="16">
        <v>144</v>
      </c>
      <c r="D23" s="16">
        <v>2118</v>
      </c>
      <c r="E23" s="16">
        <v>8458</v>
      </c>
      <c r="F23" s="16">
        <v>14063</v>
      </c>
      <c r="G23" s="16">
        <v>4570</v>
      </c>
      <c r="H23" s="16">
        <v>615</v>
      </c>
      <c r="I23" s="16">
        <v>48421</v>
      </c>
      <c r="J23" s="16">
        <v>52172</v>
      </c>
      <c r="K23" s="16">
        <v>21952</v>
      </c>
    </row>
    <row r="24" spans="1:11" ht="12.75">
      <c r="A24" s="1" t="s">
        <v>20</v>
      </c>
      <c r="B24" s="16">
        <v>61222</v>
      </c>
      <c r="C24" s="16">
        <v>11</v>
      </c>
      <c r="D24" s="16">
        <v>509</v>
      </c>
      <c r="E24" s="16">
        <v>2546</v>
      </c>
      <c r="F24" s="16">
        <v>5370</v>
      </c>
      <c r="G24" s="16">
        <v>1660</v>
      </c>
      <c r="H24" s="16">
        <v>214</v>
      </c>
      <c r="I24" s="16">
        <v>16110</v>
      </c>
      <c r="J24" s="16">
        <v>22263</v>
      </c>
      <c r="K24" s="16">
        <v>12539</v>
      </c>
    </row>
    <row r="25" spans="1:11" ht="12.75">
      <c r="A25" s="1" t="s">
        <v>21</v>
      </c>
      <c r="B25" s="16">
        <v>118458</v>
      </c>
      <c r="C25" s="16">
        <v>80</v>
      </c>
      <c r="D25" s="16">
        <v>509</v>
      </c>
      <c r="E25" s="16">
        <v>3666</v>
      </c>
      <c r="F25" s="16">
        <v>10047</v>
      </c>
      <c r="G25" s="16">
        <v>3939</v>
      </c>
      <c r="H25" s="16">
        <v>611</v>
      </c>
      <c r="I25" s="16">
        <v>26458</v>
      </c>
      <c r="J25" s="16">
        <v>48666</v>
      </c>
      <c r="K25" s="16">
        <v>24482</v>
      </c>
    </row>
    <row r="26" spans="1:11" ht="12.75">
      <c r="A26" s="1" t="s">
        <v>22</v>
      </c>
      <c r="B26" s="16">
        <v>14208</v>
      </c>
      <c r="C26" s="16">
        <v>8</v>
      </c>
      <c r="D26" s="16">
        <v>146</v>
      </c>
      <c r="E26" s="16">
        <v>515</v>
      </c>
      <c r="F26" s="16">
        <v>882</v>
      </c>
      <c r="G26" s="16">
        <v>396</v>
      </c>
      <c r="H26" s="16">
        <v>55</v>
      </c>
      <c r="I26" s="16">
        <v>3185</v>
      </c>
      <c r="J26" s="16">
        <v>5627</v>
      </c>
      <c r="K26" s="16">
        <v>3394</v>
      </c>
    </row>
    <row r="27" spans="1:11" ht="12.75">
      <c r="A27" s="1" t="s">
        <v>23</v>
      </c>
      <c r="B27" s="16">
        <v>170250</v>
      </c>
      <c r="C27" s="16">
        <v>239</v>
      </c>
      <c r="D27" s="16">
        <v>1400</v>
      </c>
      <c r="E27" s="16">
        <v>6372</v>
      </c>
      <c r="F27" s="16">
        <v>15945</v>
      </c>
      <c r="G27" s="16">
        <v>5421</v>
      </c>
      <c r="H27" s="16">
        <v>465</v>
      </c>
      <c r="I27" s="16">
        <v>47354</v>
      </c>
      <c r="J27" s="16">
        <v>61181</v>
      </c>
      <c r="K27" s="16">
        <v>31873</v>
      </c>
    </row>
    <row r="28" spans="1:11" ht="12.75">
      <c r="A28" s="1" t="s">
        <v>24</v>
      </c>
      <c r="B28" s="16">
        <v>123519</v>
      </c>
      <c r="C28" s="16">
        <v>149</v>
      </c>
      <c r="D28" s="16">
        <v>1735</v>
      </c>
      <c r="E28" s="16">
        <v>5534</v>
      </c>
      <c r="F28" s="16">
        <v>11040</v>
      </c>
      <c r="G28" s="16">
        <v>3781</v>
      </c>
      <c r="H28" s="16">
        <v>434</v>
      </c>
      <c r="I28" s="16">
        <v>29059</v>
      </c>
      <c r="J28" s="16">
        <v>43604</v>
      </c>
      <c r="K28" s="16">
        <v>28183</v>
      </c>
    </row>
    <row r="29" spans="1:11" ht="12.75">
      <c r="A29" s="1" t="s">
        <v>25</v>
      </c>
      <c r="B29" s="16">
        <v>128182</v>
      </c>
      <c r="C29" s="16">
        <v>118</v>
      </c>
      <c r="D29" s="16">
        <v>1739</v>
      </c>
      <c r="E29" s="16">
        <v>4967</v>
      </c>
      <c r="F29" s="16">
        <v>10859</v>
      </c>
      <c r="G29" s="16">
        <v>3957</v>
      </c>
      <c r="H29" s="16">
        <v>371</v>
      </c>
      <c r="I29" s="16">
        <v>30636</v>
      </c>
      <c r="J29" s="16">
        <v>46446</v>
      </c>
      <c r="K29" s="16">
        <v>29089</v>
      </c>
    </row>
    <row r="30" spans="1:11" ht="12.75">
      <c r="A30" s="1" t="s">
        <v>26</v>
      </c>
      <c r="B30" s="16">
        <v>248769</v>
      </c>
      <c r="C30" s="16">
        <v>121</v>
      </c>
      <c r="D30" s="16">
        <v>1250</v>
      </c>
      <c r="E30" s="16">
        <v>8025</v>
      </c>
      <c r="F30" s="16">
        <v>21941</v>
      </c>
      <c r="G30" s="16">
        <v>7715</v>
      </c>
      <c r="H30" s="16">
        <v>828</v>
      </c>
      <c r="I30" s="16">
        <v>63801</v>
      </c>
      <c r="J30" s="16">
        <v>94996</v>
      </c>
      <c r="K30" s="16">
        <v>50092</v>
      </c>
    </row>
    <row r="31" spans="1:11" ht="12.75">
      <c r="A31" s="1" t="s">
        <v>27</v>
      </c>
      <c r="B31" s="16">
        <v>306884</v>
      </c>
      <c r="C31" s="16">
        <v>189</v>
      </c>
      <c r="D31" s="16">
        <v>2527</v>
      </c>
      <c r="E31" s="16">
        <v>13140</v>
      </c>
      <c r="F31" s="16">
        <v>29075</v>
      </c>
      <c r="G31" s="16">
        <v>9219</v>
      </c>
      <c r="H31" s="16">
        <v>828</v>
      </c>
      <c r="I31" s="16">
        <v>80266</v>
      </c>
      <c r="J31" s="16">
        <v>107195</v>
      </c>
      <c r="K31" s="16">
        <v>64445</v>
      </c>
    </row>
    <row r="32" spans="1:11" ht="12.75">
      <c r="A32" s="1" t="s">
        <v>28</v>
      </c>
      <c r="B32" s="16">
        <v>139563</v>
      </c>
      <c r="C32" s="16">
        <v>204</v>
      </c>
      <c r="D32" s="16">
        <v>1284</v>
      </c>
      <c r="E32" s="16">
        <v>4190</v>
      </c>
      <c r="F32" s="16">
        <v>9671</v>
      </c>
      <c r="G32" s="16">
        <v>3078</v>
      </c>
      <c r="H32" s="16">
        <v>252</v>
      </c>
      <c r="I32" s="16">
        <v>34368</v>
      </c>
      <c r="J32" s="16">
        <v>52095</v>
      </c>
      <c r="K32" s="16">
        <v>34421</v>
      </c>
    </row>
    <row r="33" spans="1:11" ht="12.75">
      <c r="A33" s="1" t="s">
        <v>29</v>
      </c>
      <c r="B33" s="16">
        <v>330295</v>
      </c>
      <c r="C33" s="16">
        <v>218</v>
      </c>
      <c r="D33" s="16">
        <v>3959</v>
      </c>
      <c r="E33" s="16">
        <v>11038</v>
      </c>
      <c r="F33" s="16">
        <v>27615</v>
      </c>
      <c r="G33" s="16">
        <v>10129</v>
      </c>
      <c r="H33" s="16">
        <v>1132</v>
      </c>
      <c r="I33" s="16">
        <v>87745</v>
      </c>
      <c r="J33" s="16">
        <v>126986</v>
      </c>
      <c r="K33" s="16">
        <v>61473</v>
      </c>
    </row>
    <row r="34" spans="1:11" ht="12.75">
      <c r="A34" s="1" t="s">
        <v>30</v>
      </c>
      <c r="B34" s="16">
        <v>287125</v>
      </c>
      <c r="C34" s="16">
        <v>294</v>
      </c>
      <c r="D34" s="16">
        <v>3419</v>
      </c>
      <c r="E34" s="16">
        <v>11084</v>
      </c>
      <c r="F34" s="16">
        <v>28101</v>
      </c>
      <c r="G34" s="16">
        <v>8524</v>
      </c>
      <c r="H34" s="16">
        <v>950</v>
      </c>
      <c r="I34" s="16">
        <v>90440</v>
      </c>
      <c r="J34" s="16">
        <v>100028</v>
      </c>
      <c r="K34" s="16">
        <v>44285</v>
      </c>
    </row>
    <row r="35" spans="1:11" ht="12.75">
      <c r="A35" s="1" t="s">
        <v>31</v>
      </c>
      <c r="B35" s="16">
        <v>228935</v>
      </c>
      <c r="C35" s="16">
        <v>87</v>
      </c>
      <c r="D35" s="16">
        <v>1457</v>
      </c>
      <c r="E35" s="16">
        <v>8626</v>
      </c>
      <c r="F35" s="16">
        <v>19198</v>
      </c>
      <c r="G35" s="16">
        <v>7203</v>
      </c>
      <c r="H35" s="16">
        <v>761</v>
      </c>
      <c r="I35" s="16">
        <v>50971</v>
      </c>
      <c r="J35" s="16">
        <v>83140</v>
      </c>
      <c r="K35" s="16">
        <v>57492</v>
      </c>
    </row>
    <row r="36" spans="1:11" ht="12.75">
      <c r="A36" s="1" t="s">
        <v>32</v>
      </c>
      <c r="B36" s="16">
        <v>114946</v>
      </c>
      <c r="C36" s="16">
        <v>183</v>
      </c>
      <c r="D36" s="16">
        <v>1145</v>
      </c>
      <c r="E36" s="16">
        <v>3209</v>
      </c>
      <c r="F36" s="16">
        <v>8117</v>
      </c>
      <c r="G36" s="16">
        <v>3402</v>
      </c>
      <c r="H36" s="16">
        <v>421</v>
      </c>
      <c r="I36" s="16">
        <v>27130</v>
      </c>
      <c r="J36" s="16">
        <v>44054</v>
      </c>
      <c r="K36" s="16">
        <v>27285</v>
      </c>
    </row>
    <row r="37" spans="1:11" ht="12.75">
      <c r="A37" s="1" t="s">
        <v>33</v>
      </c>
      <c r="B37" s="16">
        <v>100128</v>
      </c>
      <c r="C37" s="16">
        <v>66</v>
      </c>
      <c r="D37" s="16">
        <v>1359</v>
      </c>
      <c r="E37" s="16">
        <v>2925</v>
      </c>
      <c r="F37" s="16">
        <v>7589</v>
      </c>
      <c r="G37" s="16">
        <v>2444</v>
      </c>
      <c r="H37" s="16">
        <v>386</v>
      </c>
      <c r="I37" s="16">
        <v>20143</v>
      </c>
      <c r="J37" s="16">
        <v>36954</v>
      </c>
      <c r="K37" s="16">
        <v>28262</v>
      </c>
    </row>
    <row r="38" spans="1:11" ht="12.75">
      <c r="A38" s="1" t="s">
        <v>34</v>
      </c>
      <c r="B38" s="16">
        <v>127836</v>
      </c>
      <c r="C38" s="16">
        <v>51</v>
      </c>
      <c r="D38" s="16">
        <v>1258</v>
      </c>
      <c r="E38" s="16">
        <v>3871</v>
      </c>
      <c r="F38" s="16">
        <v>7597</v>
      </c>
      <c r="G38" s="16">
        <v>2800</v>
      </c>
      <c r="H38" s="16">
        <v>325</v>
      </c>
      <c r="I38" s="16">
        <v>27741</v>
      </c>
      <c r="J38" s="16">
        <v>49916</v>
      </c>
      <c r="K38" s="16">
        <v>34277</v>
      </c>
    </row>
    <row r="39" spans="1:11" ht="12.75">
      <c r="A39" s="1" t="s">
        <v>35</v>
      </c>
      <c r="B39" s="16">
        <v>250491</v>
      </c>
      <c r="C39" s="16">
        <v>308</v>
      </c>
      <c r="D39" s="16">
        <v>3696</v>
      </c>
      <c r="E39" s="16">
        <v>10369</v>
      </c>
      <c r="F39" s="16">
        <v>21594</v>
      </c>
      <c r="G39" s="16">
        <v>6936</v>
      </c>
      <c r="H39" s="16">
        <v>561</v>
      </c>
      <c r="I39" s="16">
        <v>65382</v>
      </c>
      <c r="J39" s="16">
        <v>88279</v>
      </c>
      <c r="K39" s="16">
        <v>53366</v>
      </c>
    </row>
    <row r="40" spans="1:11" ht="12.75">
      <c r="A40" s="1" t="s">
        <v>36</v>
      </c>
      <c r="B40" s="16">
        <v>175953</v>
      </c>
      <c r="C40" s="16">
        <v>119</v>
      </c>
      <c r="D40" s="16">
        <v>1366</v>
      </c>
      <c r="E40" s="16">
        <v>6295</v>
      </c>
      <c r="F40" s="16">
        <v>15376</v>
      </c>
      <c r="G40" s="16">
        <v>6061</v>
      </c>
      <c r="H40" s="16">
        <v>744</v>
      </c>
      <c r="I40" s="16">
        <v>46060</v>
      </c>
      <c r="J40" s="16">
        <v>65809</v>
      </c>
      <c r="K40" s="16">
        <v>34123</v>
      </c>
    </row>
    <row r="41" spans="1:11" ht="12.75">
      <c r="A41" s="1" t="s">
        <v>37</v>
      </c>
      <c r="B41" s="16">
        <v>120528</v>
      </c>
      <c r="C41" s="16">
        <v>102</v>
      </c>
      <c r="D41" s="16">
        <v>746</v>
      </c>
      <c r="E41" s="16">
        <v>4413</v>
      </c>
      <c r="F41" s="16">
        <v>11011</v>
      </c>
      <c r="G41" s="16">
        <v>4252</v>
      </c>
      <c r="H41" s="16">
        <v>401</v>
      </c>
      <c r="I41" s="16">
        <v>31491</v>
      </c>
      <c r="J41" s="16">
        <v>45636</v>
      </c>
      <c r="K41" s="16">
        <v>22476</v>
      </c>
    </row>
    <row r="42" spans="1:11" ht="12.75">
      <c r="A42" s="1" t="s">
        <v>38</v>
      </c>
      <c r="B42" s="16">
        <v>42645</v>
      </c>
      <c r="C42" s="16">
        <v>147</v>
      </c>
      <c r="D42" s="16">
        <v>578</v>
      </c>
      <c r="E42" s="16">
        <v>2574</v>
      </c>
      <c r="F42" s="16">
        <v>3990</v>
      </c>
      <c r="G42" s="16">
        <v>1106</v>
      </c>
      <c r="H42" s="16">
        <v>84</v>
      </c>
      <c r="I42" s="16">
        <v>15689</v>
      </c>
      <c r="J42" s="16">
        <v>13899</v>
      </c>
      <c r="K42" s="16">
        <v>4578</v>
      </c>
    </row>
    <row r="43" spans="1:11" ht="12.75">
      <c r="A43" s="1" t="s">
        <v>39</v>
      </c>
      <c r="B43" s="16">
        <v>148134</v>
      </c>
      <c r="C43" s="16">
        <v>114</v>
      </c>
      <c r="D43" s="16">
        <v>1503</v>
      </c>
      <c r="E43" s="16">
        <v>5151</v>
      </c>
      <c r="F43" s="16">
        <v>11095</v>
      </c>
      <c r="G43" s="16">
        <v>4309</v>
      </c>
      <c r="H43" s="16">
        <v>420</v>
      </c>
      <c r="I43" s="16">
        <v>32295</v>
      </c>
      <c r="J43" s="16">
        <v>55980</v>
      </c>
      <c r="K43" s="16">
        <v>37267</v>
      </c>
    </row>
    <row r="44" spans="1:11" ht="12.75">
      <c r="A44" s="1" t="s">
        <v>40</v>
      </c>
      <c r="B44" s="16">
        <v>414435</v>
      </c>
      <c r="C44" s="16">
        <v>334</v>
      </c>
      <c r="D44" s="16">
        <v>5408</v>
      </c>
      <c r="E44" s="16">
        <v>14319</v>
      </c>
      <c r="F44" s="16">
        <v>32524</v>
      </c>
      <c r="G44" s="16">
        <v>12023</v>
      </c>
      <c r="H44" s="16">
        <v>1680</v>
      </c>
      <c r="I44" s="16">
        <v>83939</v>
      </c>
      <c r="J44" s="16">
        <v>162747</v>
      </c>
      <c r="K44" s="16">
        <v>101461</v>
      </c>
    </row>
    <row r="45" spans="1:11" ht="12.75">
      <c r="A45" s="1" t="s">
        <v>41</v>
      </c>
      <c r="B45" s="16">
        <v>156494</v>
      </c>
      <c r="C45" s="16">
        <v>59</v>
      </c>
      <c r="D45" s="16">
        <v>1177</v>
      </c>
      <c r="E45" s="16">
        <v>5011</v>
      </c>
      <c r="F45" s="16">
        <v>11486</v>
      </c>
      <c r="G45" s="16">
        <v>4711</v>
      </c>
      <c r="H45" s="16">
        <v>583</v>
      </c>
      <c r="I45" s="16">
        <v>34368</v>
      </c>
      <c r="J45" s="16">
        <v>64298</v>
      </c>
      <c r="K45" s="16">
        <v>34801</v>
      </c>
    </row>
    <row r="46" spans="1:11" ht="12.75">
      <c r="A46" s="1" t="s">
        <v>42</v>
      </c>
      <c r="B46" s="16">
        <v>149598</v>
      </c>
      <c r="C46" s="16">
        <v>39</v>
      </c>
      <c r="D46" s="16">
        <v>638</v>
      </c>
      <c r="E46" s="16">
        <v>5025</v>
      </c>
      <c r="F46" s="16">
        <v>13462</v>
      </c>
      <c r="G46" s="16">
        <v>4862</v>
      </c>
      <c r="H46" s="16">
        <v>436</v>
      </c>
      <c r="I46" s="16">
        <v>40241</v>
      </c>
      <c r="J46" s="16">
        <v>56780</v>
      </c>
      <c r="K46" s="16">
        <v>28115</v>
      </c>
    </row>
    <row r="47" spans="1:11" ht="12.75">
      <c r="A47" s="1" t="s">
        <v>43</v>
      </c>
      <c r="B47" s="16">
        <v>128884</v>
      </c>
      <c r="C47" s="16">
        <v>98</v>
      </c>
      <c r="D47" s="16">
        <v>410</v>
      </c>
      <c r="E47" s="16">
        <v>3559</v>
      </c>
      <c r="F47" s="16">
        <v>8089</v>
      </c>
      <c r="G47" s="16">
        <v>2880</v>
      </c>
      <c r="H47" s="16">
        <v>316</v>
      </c>
      <c r="I47" s="16">
        <v>24821</v>
      </c>
      <c r="J47" s="16">
        <v>50776</v>
      </c>
      <c r="K47" s="16">
        <v>37935</v>
      </c>
    </row>
    <row r="48" spans="1:11" ht="12.75">
      <c r="A48" s="1" t="s">
        <v>44</v>
      </c>
      <c r="B48" s="16">
        <v>93177</v>
      </c>
      <c r="C48" s="16">
        <v>85</v>
      </c>
      <c r="D48" s="16">
        <v>411</v>
      </c>
      <c r="E48" s="16">
        <v>3226</v>
      </c>
      <c r="F48" s="16">
        <v>9463</v>
      </c>
      <c r="G48" s="16">
        <v>3486</v>
      </c>
      <c r="H48" s="16">
        <v>345</v>
      </c>
      <c r="I48" s="16">
        <v>24693</v>
      </c>
      <c r="J48" s="16">
        <v>33791</v>
      </c>
      <c r="K48" s="16">
        <v>17677</v>
      </c>
    </row>
    <row r="49" spans="1:11" ht="12.75">
      <c r="A49" s="1" t="s">
        <v>45</v>
      </c>
      <c r="B49" s="16">
        <v>446887</v>
      </c>
      <c r="C49" s="16">
        <v>500</v>
      </c>
      <c r="D49" s="16">
        <v>2286</v>
      </c>
      <c r="E49" s="16">
        <v>12488</v>
      </c>
      <c r="F49" s="16">
        <v>36961</v>
      </c>
      <c r="G49" s="16">
        <v>14301</v>
      </c>
      <c r="H49" s="16">
        <v>1837</v>
      </c>
      <c r="I49" s="16">
        <v>102860</v>
      </c>
      <c r="J49" s="16">
        <v>170440</v>
      </c>
      <c r="K49" s="16">
        <v>105214</v>
      </c>
    </row>
    <row r="50" spans="1:11" ht="12.75">
      <c r="A50" s="1" t="s">
        <v>46</v>
      </c>
      <c r="B50" s="16">
        <v>176086</v>
      </c>
      <c r="C50" s="16">
        <v>96</v>
      </c>
      <c r="D50" s="16">
        <v>1573</v>
      </c>
      <c r="E50" s="16">
        <v>7675</v>
      </c>
      <c r="F50" s="16">
        <v>15487</v>
      </c>
      <c r="G50" s="16">
        <v>5084</v>
      </c>
      <c r="H50" s="16">
        <v>659</v>
      </c>
      <c r="I50" s="16">
        <v>34136</v>
      </c>
      <c r="J50" s="16">
        <v>64421</v>
      </c>
      <c r="K50" s="16">
        <v>46955</v>
      </c>
    </row>
    <row r="51" spans="1:11" ht="12.75">
      <c r="A51" s="1" t="s">
        <v>47</v>
      </c>
      <c r="B51" s="16">
        <v>209306</v>
      </c>
      <c r="C51" s="16">
        <v>118</v>
      </c>
      <c r="D51" s="16">
        <v>3362</v>
      </c>
      <c r="E51" s="16">
        <v>8745</v>
      </c>
      <c r="F51" s="16">
        <v>20419</v>
      </c>
      <c r="G51" s="16">
        <v>7446</v>
      </c>
      <c r="H51" s="16">
        <v>1129</v>
      </c>
      <c r="I51" s="16">
        <v>49882</v>
      </c>
      <c r="J51" s="16">
        <v>73176</v>
      </c>
      <c r="K51" s="16">
        <v>45029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3">
    <mergeCell ref="A1:L1"/>
    <mergeCell ref="A3:L3"/>
    <mergeCell ref="A4:L4"/>
  </mergeCells>
  <printOptions/>
  <pageMargins left="0.984251968503937" right="0" top="0" bottom="0.5905511811023623" header="0" footer="0"/>
  <pageSetup firstPageNumber="57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joe</cp:lastModifiedBy>
  <cp:lastPrinted>2012-08-23T18:18:34Z</cp:lastPrinted>
  <dcterms:created xsi:type="dcterms:W3CDTF">2004-01-23T18:15:14Z</dcterms:created>
  <dcterms:modified xsi:type="dcterms:W3CDTF">2012-08-23T18:18:37Z</dcterms:modified>
  <cp:category/>
  <cp:version/>
  <cp:contentType/>
  <cp:contentStatus/>
</cp:coreProperties>
</file>