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30" sheetId="1" r:id="rId1"/>
  </sheets>
  <definedNames>
    <definedName name="_xlnm.Print_Area" localSheetId="0">'CUAD1430'!$A$1:$I$52</definedName>
  </definedNames>
  <calcPr fullCalcOnLoad="1"/>
</workbook>
</file>

<file path=xl/sharedStrings.xml><?xml version="1.0" encoding="utf-8"?>
<sst xmlns="http://schemas.openxmlformats.org/spreadsheetml/2006/main" count="59" uniqueCount="51">
  <si>
    <t>CONSULTA</t>
  </si>
  <si>
    <t>HOSPITA-</t>
  </si>
  <si>
    <t>SERVICIO DE</t>
  </si>
  <si>
    <t>DE OTRAS</t>
  </si>
  <si>
    <t>D E L E G A C I O N</t>
  </si>
  <si>
    <t>EXTERNA</t>
  </si>
  <si>
    <t>LIZACION</t>
  </si>
  <si>
    <t>URGENCIAS</t>
  </si>
  <si>
    <t>UNIDADES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</si>
  <si>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</si>
  <si>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</si>
  <si>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</si>
  <si>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</si>
  <si>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</si>
  <si>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</si>
  <si>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</si>
  <si>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</si>
  <si>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</si>
  <si>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</si>
  <si>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</si>
  <si>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</si>
  <si>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</si>
  <si>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</si>
  <si>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</si>
  <si>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</si>
  <si>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</si>
  <si>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</si>
  <si>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</si>
  <si>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</si>
  <si>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</si>
  <si>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</si>
  <si>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</si>
  <si>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</si>
  <si>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</si>
  <si>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</si>
  <si>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</si>
  <si>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</si>
  <si>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</si>
  <si>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</si>
  <si>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</si>
  <si>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</si>
  <si>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</si>
  <si>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</si>
  <si>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</si>
  <si>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</si>
  <si>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</si>
  <si>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SERVICIO DE LABORATORIO</t>
  </si>
  <si>
    <t>ESTUDIOS RADIOLOGICOS</t>
  </si>
  <si>
    <t>14. 30 AUXILIARES DE DIAGNOSTICO POR TIPO DE SERVICIO</t>
  </si>
  <si>
    <t>TOTAL NACIONAL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</si>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</sst>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tabSelected="1" view="pageBreakPreview" zoomScale="75" zoomScaleNormal="75" zoomScaleSheetLayoutView="75" workbookViewId="0" topLeftCell="A1">
      <selection activeCell="B9" sqref="B9"/>
    </sheetView>
  </sheetViews>
  <sheetFormatPr defaultColWidth="11.421875" defaultRowHeight="12.75"/>
  <cols>
    <col min="1" max="1" width="30.7109375" style="0" customWidth="1"/>
    <col min="2" max="9" width="16.7109375" style="0" customWidth="1"/>
  </cols>
  <sheetData>
    <row r="1" spans="1:9" ht="12.75">
      <c r="A1" s="21" t="s">
        <v>50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8"/>
      <c r="B2" s="8"/>
      <c r="C2" s="8"/>
      <c r="D2" s="8"/>
      <c r="E2" s="8"/>
      <c r="F2" s="8"/>
      <c r="G2" s="8"/>
      <c r="H2" s="8"/>
      <c r="I2" s="8"/>
    </row>
    <row r="3" spans="1:9" ht="18">
      <c r="A3" s="20" t="s">
        <v>48</v>
      </c>
      <c r="B3" s="20"/>
      <c r="C3" s="20"/>
      <c r="D3" s="20"/>
      <c r="E3" s="20"/>
      <c r="F3" s="20"/>
      <c r="G3" s="20"/>
      <c r="H3" s="20"/>
      <c r="I3" s="20"/>
    </row>
    <row r="5" spans="1:9" ht="12.75">
      <c r="A5" s="9"/>
      <c r="B5" s="18" t="s">
        <v>46</v>
      </c>
      <c r="C5" s="18"/>
      <c r="D5" s="18"/>
      <c r="E5" s="18"/>
      <c r="F5" s="18" t="s">
        <v>47</v>
      </c>
      <c r="G5" s="18"/>
      <c r="H5" s="18"/>
      <c r="I5" s="19"/>
    </row>
    <row r="6" spans="1:9" ht="12.75">
      <c r="A6" s="10"/>
      <c r="B6" s="11" t="s">
        <v>0</v>
      </c>
      <c r="C6" s="11" t="s">
        <v>1</v>
      </c>
      <c r="D6" s="11" t="s">
        <v>2</v>
      </c>
      <c r="E6" s="11" t="s">
        <v>3</v>
      </c>
      <c r="F6" s="11" t="s">
        <v>0</v>
      </c>
      <c r="G6" s="11" t="s">
        <v>1</v>
      </c>
      <c r="H6" s="11" t="s">
        <v>2</v>
      </c>
      <c r="I6" s="12" t="s">
        <v>3</v>
      </c>
    </row>
    <row r="7" spans="1:9" ht="12.75">
      <c r="A7" s="13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5</v>
      </c>
      <c r="G7" s="14" t="s">
        <v>6</v>
      </c>
      <c r="H7" s="14" t="s">
        <v>7</v>
      </c>
      <c r="I7" s="15" t="s">
        <v>8</v>
      </c>
    </row>
    <row r="8" spans="1:9" ht="12.75">
      <c r="A8" s="2"/>
      <c r="B8" s="3"/>
      <c r="C8" s="1"/>
      <c r="D8" s="1"/>
      <c r="E8" s="1"/>
      <c r="F8" s="3"/>
      <c r="G8" s="1"/>
      <c r="H8" s="1"/>
      <c r="I8" s="1"/>
    </row>
    <row r="10" spans="1:9" ht="15">
      <c r="A10" s="7" t="s">
        <v>49</v>
      </c>
      <c r="B10" s="4">
        <f>+B12+B13</f>
        <v>20526593</v>
      </c>
      <c r="C10" s="4">
        <f aca="true" t="shared" si="0" ref="C10:I10">+C12+C13</f>
        <v>4291198</v>
      </c>
      <c r="D10" s="4">
        <f t="shared" si="0"/>
        <v>5928302</v>
      </c>
      <c r="E10" s="4">
        <f t="shared" si="0"/>
        <v>1809072</v>
      </c>
      <c r="F10" s="4">
        <f t="shared" si="0"/>
        <v>1099479</v>
      </c>
      <c r="G10" s="4">
        <f t="shared" si="0"/>
        <v>181999</v>
      </c>
      <c r="H10" s="4">
        <f t="shared" si="0"/>
        <v>805412</v>
      </c>
      <c r="I10" s="4">
        <f t="shared" si="0"/>
        <v>141026</v>
      </c>
    </row>
    <row r="11" spans="1:9" ht="15">
      <c r="A11" s="7"/>
      <c r="B11" s="4"/>
      <c r="C11" s="4"/>
      <c r="D11" s="4"/>
      <c r="E11" s="4"/>
      <c r="F11" s="4"/>
      <c r="G11" s="4"/>
      <c r="H11" s="4"/>
      <c r="I11" s="4"/>
    </row>
    <row r="12" spans="1:9" ht="15">
      <c r="A12" s="7" t="s">
        <v>9</v>
      </c>
      <c r="B12" s="4">
        <f>SUM(B15:B18)</f>
        <v>5082046</v>
      </c>
      <c r="C12" s="4">
        <f aca="true" t="shared" si="1" ref="C12:I12">SUM(C15:C18)</f>
        <v>1434024</v>
      </c>
      <c r="D12" s="4">
        <f t="shared" si="1"/>
        <v>2043324</v>
      </c>
      <c r="E12" s="4">
        <f t="shared" si="1"/>
        <v>406321</v>
      </c>
      <c r="F12" s="4">
        <f t="shared" si="1"/>
        <v>253943</v>
      </c>
      <c r="G12" s="4">
        <f t="shared" si="1"/>
        <v>57224</v>
      </c>
      <c r="H12" s="4">
        <f t="shared" si="1"/>
        <v>244155</v>
      </c>
      <c r="I12" s="4">
        <f t="shared" si="1"/>
        <v>70684</v>
      </c>
    </row>
    <row r="13" spans="1:9" ht="15">
      <c r="A13" s="7" t="s">
        <v>10</v>
      </c>
      <c r="B13" s="4">
        <f>SUM(B20:B50)</f>
        <v>15444547</v>
      </c>
      <c r="C13" s="4">
        <f aca="true" t="shared" si="2" ref="C13:I13">SUM(C20:C50)</f>
        <v>2857174</v>
      </c>
      <c r="D13" s="4">
        <f t="shared" si="2"/>
        <v>3884978</v>
      </c>
      <c r="E13" s="4">
        <f t="shared" si="2"/>
        <v>1402751</v>
      </c>
      <c r="F13" s="4">
        <f t="shared" si="2"/>
        <v>845536</v>
      </c>
      <c r="G13" s="4">
        <f t="shared" si="2"/>
        <v>124775</v>
      </c>
      <c r="H13" s="4">
        <f t="shared" si="2"/>
        <v>561257</v>
      </c>
      <c r="I13" s="4">
        <f t="shared" si="2"/>
        <v>70342</v>
      </c>
    </row>
    <row r="14" spans="1:9" ht="14.25">
      <c r="A14" s="6"/>
      <c r="B14" s="5"/>
      <c r="C14" s="5"/>
      <c r="D14" s="5"/>
      <c r="E14" s="5"/>
      <c r="F14" s="5"/>
      <c r="G14" s="5"/>
      <c r="H14" s="5"/>
      <c r="I14" s="5"/>
    </row>
    <row r="15" spans="1:9" ht="14.25">
      <c r="A15" s="6" t="s">
        <v>11</v>
      </c>
      <c r="B15" s="16">
        <v>1183078</v>
      </c>
      <c r="C15" s="16">
        <v>335286</v>
      </c>
      <c r="D15" s="16">
        <v>787588</v>
      </c>
      <c r="E15" s="16">
        <v>197671</v>
      </c>
      <c r="F15" s="16">
        <v>36383</v>
      </c>
      <c r="G15" s="16">
        <v>6525</v>
      </c>
      <c r="H15" s="16">
        <v>59535</v>
      </c>
      <c r="I15" s="16">
        <v>25632</v>
      </c>
    </row>
    <row r="16" spans="1:9" ht="14.25">
      <c r="A16" s="6" t="s">
        <v>12</v>
      </c>
      <c r="B16" s="16">
        <v>915322</v>
      </c>
      <c r="C16" s="16">
        <v>379318</v>
      </c>
      <c r="D16" s="16">
        <v>570020</v>
      </c>
      <c r="E16" s="16">
        <v>85190</v>
      </c>
      <c r="F16" s="16">
        <v>76951</v>
      </c>
      <c r="G16" s="16">
        <v>16284</v>
      </c>
      <c r="H16" s="16">
        <v>74059</v>
      </c>
      <c r="I16" s="16">
        <v>8645</v>
      </c>
    </row>
    <row r="17" spans="1:9" ht="14.25">
      <c r="A17" s="6" t="s">
        <v>13</v>
      </c>
      <c r="B17" s="16">
        <v>2202925</v>
      </c>
      <c r="C17" s="16">
        <v>605916</v>
      </c>
      <c r="D17" s="16">
        <v>416517</v>
      </c>
      <c r="E17" s="16">
        <v>88208</v>
      </c>
      <c r="F17" s="16">
        <v>105658</v>
      </c>
      <c r="G17" s="16">
        <v>31563</v>
      </c>
      <c r="H17" s="16">
        <v>92203</v>
      </c>
      <c r="I17" s="16">
        <v>24588</v>
      </c>
    </row>
    <row r="18" spans="1:9" ht="14.25">
      <c r="A18" s="6" t="s">
        <v>14</v>
      </c>
      <c r="B18" s="16">
        <v>780721</v>
      </c>
      <c r="C18" s="16">
        <v>113504</v>
      </c>
      <c r="D18" s="16">
        <v>269199</v>
      </c>
      <c r="E18" s="16">
        <v>35252</v>
      </c>
      <c r="F18" s="16">
        <v>34951</v>
      </c>
      <c r="G18" s="16">
        <v>2852</v>
      </c>
      <c r="H18" s="16">
        <v>18358</v>
      </c>
      <c r="I18" s="16">
        <v>11819</v>
      </c>
    </row>
    <row r="19" spans="1:9" ht="15">
      <c r="A19" s="6"/>
      <c r="B19" s="17"/>
      <c r="C19" s="17"/>
      <c r="D19" s="17"/>
      <c r="E19" s="17"/>
      <c r="F19" s="17"/>
      <c r="G19" s="17"/>
      <c r="H19" s="17"/>
      <c r="I19" s="17"/>
    </row>
    <row r="20" spans="1:9" ht="14.25">
      <c r="A20" s="6" t="s">
        <v>15</v>
      </c>
      <c r="B20" s="16">
        <v>109351</v>
      </c>
      <c r="C20" s="16">
        <v>13060</v>
      </c>
      <c r="D20" s="16">
        <v>17312</v>
      </c>
      <c r="E20" s="16">
        <v>4</v>
      </c>
      <c r="F20" s="16">
        <v>17718</v>
      </c>
      <c r="G20" s="16">
        <v>1607</v>
      </c>
      <c r="H20" s="16">
        <v>10416</v>
      </c>
      <c r="I20" s="16">
        <v>50</v>
      </c>
    </row>
    <row r="21" spans="1:9" ht="14.25">
      <c r="A21" s="6" t="s">
        <v>16</v>
      </c>
      <c r="B21" s="16">
        <v>383434</v>
      </c>
      <c r="C21" s="16">
        <v>88402</v>
      </c>
      <c r="D21" s="16">
        <v>42172</v>
      </c>
      <c r="E21" s="16">
        <v>1795</v>
      </c>
      <c r="F21" s="16">
        <v>22602</v>
      </c>
      <c r="G21" s="16">
        <v>2124</v>
      </c>
      <c r="H21" s="16">
        <v>8219</v>
      </c>
      <c r="I21" s="16">
        <v>121</v>
      </c>
    </row>
    <row r="22" spans="1:9" ht="14.25">
      <c r="A22" s="6" t="s">
        <v>17</v>
      </c>
      <c r="B22" s="16">
        <v>297048</v>
      </c>
      <c r="C22" s="16">
        <v>103691</v>
      </c>
      <c r="D22" s="16">
        <v>81687</v>
      </c>
      <c r="E22" s="16">
        <v>38572</v>
      </c>
      <c r="F22" s="16">
        <v>18982</v>
      </c>
      <c r="G22" s="16">
        <v>2112</v>
      </c>
      <c r="H22" s="16">
        <v>7528</v>
      </c>
      <c r="I22" s="16">
        <v>2454</v>
      </c>
    </row>
    <row r="23" spans="1:9" ht="14.25">
      <c r="A23" s="6" t="s">
        <v>18</v>
      </c>
      <c r="B23" s="16">
        <v>180790</v>
      </c>
      <c r="C23" s="16">
        <v>31664</v>
      </c>
      <c r="D23" s="16">
        <v>28223</v>
      </c>
      <c r="E23" s="16">
        <v>30468</v>
      </c>
      <c r="F23" s="16">
        <v>10528</v>
      </c>
      <c r="G23" s="16">
        <v>1221</v>
      </c>
      <c r="H23" s="16">
        <v>5380</v>
      </c>
      <c r="I23" s="16">
        <v>1168</v>
      </c>
    </row>
    <row r="24" spans="1:9" ht="14.25">
      <c r="A24" s="6" t="s">
        <v>19</v>
      </c>
      <c r="B24" s="16">
        <v>807312</v>
      </c>
      <c r="C24" s="16">
        <v>139856</v>
      </c>
      <c r="D24" s="16">
        <v>171752</v>
      </c>
      <c r="E24" s="16">
        <v>76771</v>
      </c>
      <c r="F24" s="16">
        <v>39319</v>
      </c>
      <c r="G24" s="16">
        <v>3958</v>
      </c>
      <c r="H24" s="16">
        <v>25335</v>
      </c>
      <c r="I24" s="16">
        <v>1076</v>
      </c>
    </row>
    <row r="25" spans="1:9" ht="14.25">
      <c r="A25" s="6" t="s">
        <v>20</v>
      </c>
      <c r="B25" s="16">
        <v>215772</v>
      </c>
      <c r="C25" s="16">
        <v>36168</v>
      </c>
      <c r="D25" s="16">
        <v>61786</v>
      </c>
      <c r="E25" s="16">
        <v>21529</v>
      </c>
      <c r="F25" s="16">
        <v>11332</v>
      </c>
      <c r="G25" s="16">
        <v>1844</v>
      </c>
      <c r="H25" s="16">
        <v>4561</v>
      </c>
      <c r="I25" s="16">
        <v>170</v>
      </c>
    </row>
    <row r="26" spans="1:9" ht="14.25">
      <c r="A26" s="6" t="s">
        <v>21</v>
      </c>
      <c r="B26" s="16">
        <v>531324</v>
      </c>
      <c r="C26" s="16">
        <v>98382</v>
      </c>
      <c r="D26" s="16">
        <v>142531</v>
      </c>
      <c r="E26" s="16">
        <v>43164</v>
      </c>
      <c r="F26" s="16">
        <v>20261</v>
      </c>
      <c r="G26" s="16">
        <v>2107</v>
      </c>
      <c r="H26" s="16">
        <v>12874</v>
      </c>
      <c r="I26" s="16">
        <v>1275</v>
      </c>
    </row>
    <row r="27" spans="1:9" ht="14.25">
      <c r="A27" s="6" t="s">
        <v>22</v>
      </c>
      <c r="B27" s="16">
        <v>610885</v>
      </c>
      <c r="C27" s="16">
        <v>54047</v>
      </c>
      <c r="D27" s="16">
        <v>205259</v>
      </c>
      <c r="E27" s="16">
        <v>39472</v>
      </c>
      <c r="F27" s="16">
        <v>24916</v>
      </c>
      <c r="G27" s="16">
        <v>4176</v>
      </c>
      <c r="H27" s="16">
        <v>23438</v>
      </c>
      <c r="I27" s="16">
        <v>2596</v>
      </c>
    </row>
    <row r="28" spans="1:9" ht="14.25">
      <c r="A28" s="6" t="s">
        <v>23</v>
      </c>
      <c r="B28" s="16">
        <v>451450</v>
      </c>
      <c r="C28" s="16">
        <v>81204</v>
      </c>
      <c r="D28" s="16">
        <v>183745</v>
      </c>
      <c r="E28" s="16">
        <v>57585</v>
      </c>
      <c r="F28" s="16">
        <v>26747</v>
      </c>
      <c r="G28" s="16">
        <v>5757</v>
      </c>
      <c r="H28" s="16">
        <v>19094</v>
      </c>
      <c r="I28" s="16">
        <v>773</v>
      </c>
    </row>
    <row r="29" spans="1:9" ht="14.25">
      <c r="A29" s="6" t="s">
        <v>24</v>
      </c>
      <c r="B29" s="16">
        <v>779961</v>
      </c>
      <c r="C29" s="16">
        <v>323718</v>
      </c>
      <c r="D29" s="16">
        <v>145858</v>
      </c>
      <c r="E29" s="16">
        <v>19450</v>
      </c>
      <c r="F29" s="16">
        <v>36649</v>
      </c>
      <c r="G29" s="16">
        <v>9221</v>
      </c>
      <c r="H29" s="16">
        <v>34583</v>
      </c>
      <c r="I29" s="16">
        <v>728</v>
      </c>
    </row>
    <row r="30" spans="1:9" ht="14.25">
      <c r="A30" s="6" t="s">
        <v>25</v>
      </c>
      <c r="B30" s="16">
        <v>641771</v>
      </c>
      <c r="C30" s="16">
        <v>31633</v>
      </c>
      <c r="D30" s="16">
        <v>166070</v>
      </c>
      <c r="E30" s="16">
        <v>79799</v>
      </c>
      <c r="F30" s="16">
        <v>34587</v>
      </c>
      <c r="G30" s="16">
        <v>8879</v>
      </c>
      <c r="H30" s="16">
        <v>32035</v>
      </c>
      <c r="I30" s="16">
        <v>7264</v>
      </c>
    </row>
    <row r="31" spans="1:9" ht="14.25">
      <c r="A31" s="6" t="s">
        <v>26</v>
      </c>
      <c r="B31" s="16">
        <v>462953</v>
      </c>
      <c r="C31" s="16">
        <v>52548</v>
      </c>
      <c r="D31" s="16">
        <v>119099</v>
      </c>
      <c r="E31" s="16">
        <v>47354</v>
      </c>
      <c r="F31" s="16">
        <v>36680</v>
      </c>
      <c r="G31" s="16">
        <v>1009</v>
      </c>
      <c r="H31" s="16">
        <v>25393</v>
      </c>
      <c r="I31" s="16">
        <v>1564</v>
      </c>
    </row>
    <row r="32" spans="1:9" ht="14.25">
      <c r="A32" s="6" t="s">
        <v>27</v>
      </c>
      <c r="B32" s="16">
        <v>883628</v>
      </c>
      <c r="C32" s="16">
        <v>207589</v>
      </c>
      <c r="D32" s="16">
        <v>351692</v>
      </c>
      <c r="E32" s="16">
        <v>19903</v>
      </c>
      <c r="F32" s="16">
        <v>27647</v>
      </c>
      <c r="G32" s="16">
        <v>415</v>
      </c>
      <c r="H32" s="16">
        <v>6468</v>
      </c>
      <c r="I32" s="16">
        <v>249</v>
      </c>
    </row>
    <row r="33" spans="1:9" ht="14.25">
      <c r="A33" s="6" t="s">
        <v>28</v>
      </c>
      <c r="B33" s="16">
        <v>1165381</v>
      </c>
      <c r="C33" s="16">
        <v>180333</v>
      </c>
      <c r="D33" s="16">
        <v>122656</v>
      </c>
      <c r="E33" s="16">
        <v>130565</v>
      </c>
      <c r="F33" s="16">
        <v>68345</v>
      </c>
      <c r="G33" s="16">
        <v>3158</v>
      </c>
      <c r="H33" s="16">
        <v>18904</v>
      </c>
      <c r="I33" s="16">
        <v>7152</v>
      </c>
    </row>
    <row r="34" spans="1:9" ht="14.25">
      <c r="A34" s="6" t="s">
        <v>29</v>
      </c>
      <c r="B34" s="16">
        <v>942891</v>
      </c>
      <c r="C34" s="16">
        <v>230842</v>
      </c>
      <c r="D34" s="16">
        <v>198600</v>
      </c>
      <c r="E34" s="16">
        <v>89031</v>
      </c>
      <c r="F34" s="16">
        <v>47841</v>
      </c>
      <c r="G34" s="16">
        <v>5402</v>
      </c>
      <c r="H34" s="16">
        <v>30849</v>
      </c>
      <c r="I34" s="16">
        <v>3380</v>
      </c>
    </row>
    <row r="35" spans="1:9" ht="14.25">
      <c r="A35" s="6" t="s">
        <v>30</v>
      </c>
      <c r="B35" s="16">
        <v>542250</v>
      </c>
      <c r="C35" s="16">
        <v>129451</v>
      </c>
      <c r="D35" s="16">
        <v>176470</v>
      </c>
      <c r="E35" s="16">
        <v>94420</v>
      </c>
      <c r="F35" s="16">
        <v>19520</v>
      </c>
      <c r="G35" s="16">
        <v>4404</v>
      </c>
      <c r="H35" s="16">
        <v>26845</v>
      </c>
      <c r="I35" s="16">
        <v>9825</v>
      </c>
    </row>
    <row r="36" spans="1:9" ht="14.25">
      <c r="A36" s="6" t="s">
        <v>31</v>
      </c>
      <c r="B36" s="16">
        <v>294574</v>
      </c>
      <c r="C36" s="16">
        <v>14982</v>
      </c>
      <c r="D36" s="16">
        <v>121588</v>
      </c>
      <c r="E36" s="16">
        <v>63198</v>
      </c>
      <c r="F36" s="16">
        <v>7776</v>
      </c>
      <c r="G36" s="16">
        <v>990</v>
      </c>
      <c r="H36" s="16">
        <v>12266</v>
      </c>
      <c r="I36" s="16">
        <v>2252</v>
      </c>
    </row>
    <row r="37" spans="1:9" ht="14.25">
      <c r="A37" s="6" t="s">
        <v>32</v>
      </c>
      <c r="B37" s="16">
        <v>631695</v>
      </c>
      <c r="C37" s="16">
        <v>163157</v>
      </c>
      <c r="D37" s="16">
        <v>80945</v>
      </c>
      <c r="E37" s="16">
        <v>23993</v>
      </c>
      <c r="F37" s="16">
        <v>35710</v>
      </c>
      <c r="G37" s="16">
        <v>11855</v>
      </c>
      <c r="H37" s="16">
        <v>29363</v>
      </c>
      <c r="I37" s="16">
        <v>90</v>
      </c>
    </row>
    <row r="38" spans="1:9" ht="14.25">
      <c r="A38" s="6" t="s">
        <v>33</v>
      </c>
      <c r="B38" s="16">
        <v>530910</v>
      </c>
      <c r="C38" s="16">
        <v>170927</v>
      </c>
      <c r="D38" s="16">
        <v>188834</v>
      </c>
      <c r="E38" s="16">
        <v>83682</v>
      </c>
      <c r="F38" s="16">
        <v>38539</v>
      </c>
      <c r="G38" s="16">
        <v>8124</v>
      </c>
      <c r="H38" s="16">
        <v>18036</v>
      </c>
      <c r="I38" s="16">
        <v>6953</v>
      </c>
    </row>
    <row r="39" spans="1:9" ht="14.25">
      <c r="A39" s="6" t="s">
        <v>34</v>
      </c>
      <c r="B39" s="16">
        <v>365309</v>
      </c>
      <c r="C39" s="16">
        <v>40320</v>
      </c>
      <c r="D39" s="16">
        <v>146524</v>
      </c>
      <c r="E39" s="16">
        <v>44067</v>
      </c>
      <c r="F39" s="16">
        <v>31296</v>
      </c>
      <c r="G39" s="16">
        <v>4935</v>
      </c>
      <c r="H39" s="16">
        <v>19038</v>
      </c>
      <c r="I39" s="16">
        <v>2312</v>
      </c>
    </row>
    <row r="40" spans="1:9" ht="14.25">
      <c r="A40" s="6" t="s">
        <v>35</v>
      </c>
      <c r="B40" s="16">
        <v>216686</v>
      </c>
      <c r="C40" s="16">
        <v>11839</v>
      </c>
      <c r="D40" s="16">
        <v>94363</v>
      </c>
      <c r="E40" s="16">
        <v>36938</v>
      </c>
      <c r="F40" s="16">
        <v>16372</v>
      </c>
      <c r="G40" s="16">
        <v>2609</v>
      </c>
      <c r="H40" s="16">
        <v>11337</v>
      </c>
      <c r="I40" s="16">
        <v>1239</v>
      </c>
    </row>
    <row r="41" spans="1:9" ht="14.25">
      <c r="A41" s="6" t="s">
        <v>36</v>
      </c>
      <c r="B41" s="16">
        <v>277597</v>
      </c>
      <c r="C41" s="16">
        <v>21193</v>
      </c>
      <c r="D41" s="16">
        <v>55198</v>
      </c>
      <c r="E41" s="16">
        <v>12546</v>
      </c>
      <c r="F41" s="16">
        <v>10988</v>
      </c>
      <c r="G41" s="16">
        <v>1173</v>
      </c>
      <c r="H41" s="16">
        <v>6787</v>
      </c>
      <c r="I41" s="16">
        <v>0</v>
      </c>
    </row>
    <row r="42" spans="1:9" ht="14.25">
      <c r="A42" s="6" t="s">
        <v>37</v>
      </c>
      <c r="B42" s="16">
        <v>482534</v>
      </c>
      <c r="C42" s="16">
        <v>29770</v>
      </c>
      <c r="D42" s="16">
        <v>108930</v>
      </c>
      <c r="E42" s="16">
        <v>40497</v>
      </c>
      <c r="F42" s="16">
        <v>27644</v>
      </c>
      <c r="G42" s="16">
        <v>3250</v>
      </c>
      <c r="H42" s="16">
        <v>22220</v>
      </c>
      <c r="I42" s="16">
        <v>3674</v>
      </c>
    </row>
    <row r="43" spans="1:9" ht="14.25">
      <c r="A43" s="6" t="s">
        <v>38</v>
      </c>
      <c r="B43" s="16">
        <v>536064</v>
      </c>
      <c r="C43" s="16">
        <v>145986</v>
      </c>
      <c r="D43" s="16">
        <v>168180</v>
      </c>
      <c r="E43" s="16">
        <v>27267</v>
      </c>
      <c r="F43" s="16">
        <v>30529</v>
      </c>
      <c r="G43" s="16">
        <v>6717</v>
      </c>
      <c r="H43" s="16">
        <v>32977</v>
      </c>
      <c r="I43" s="16">
        <v>3880</v>
      </c>
    </row>
    <row r="44" spans="1:9" ht="14.25">
      <c r="A44" s="6" t="s">
        <v>39</v>
      </c>
      <c r="B44" s="16">
        <v>646758</v>
      </c>
      <c r="C44" s="16">
        <v>52317</v>
      </c>
      <c r="D44" s="16">
        <v>147548</v>
      </c>
      <c r="E44" s="16">
        <v>58570</v>
      </c>
      <c r="F44" s="16">
        <v>30524</v>
      </c>
      <c r="G44" s="16">
        <v>2867</v>
      </c>
      <c r="H44" s="16">
        <v>13449</v>
      </c>
      <c r="I44" s="16">
        <v>1504</v>
      </c>
    </row>
    <row r="45" spans="1:9" ht="14.25">
      <c r="A45" s="6" t="s">
        <v>40</v>
      </c>
      <c r="B45" s="16">
        <v>257075</v>
      </c>
      <c r="C45" s="16">
        <v>37451</v>
      </c>
      <c r="D45" s="16">
        <v>100275</v>
      </c>
      <c r="E45" s="16">
        <v>5672</v>
      </c>
      <c r="F45" s="16">
        <v>10314</v>
      </c>
      <c r="G45" s="16">
        <v>1072</v>
      </c>
      <c r="H45" s="16">
        <v>5751</v>
      </c>
      <c r="I45" s="16">
        <v>845</v>
      </c>
    </row>
    <row r="46" spans="1:9" ht="14.25">
      <c r="A46" s="6" t="s">
        <v>41</v>
      </c>
      <c r="B46" s="16">
        <v>642848</v>
      </c>
      <c r="C46" s="16">
        <v>107073</v>
      </c>
      <c r="D46" s="16">
        <v>142444</v>
      </c>
      <c r="E46" s="16">
        <v>30364</v>
      </c>
      <c r="F46" s="16">
        <v>45248</v>
      </c>
      <c r="G46" s="16">
        <v>6549</v>
      </c>
      <c r="H46" s="16">
        <v>35879</v>
      </c>
      <c r="I46" s="16">
        <v>1630</v>
      </c>
    </row>
    <row r="47" spans="1:9" ht="14.25">
      <c r="A47" s="6" t="s">
        <v>42</v>
      </c>
      <c r="B47" s="16">
        <v>178591</v>
      </c>
      <c r="C47" s="16">
        <v>41806</v>
      </c>
      <c r="D47" s="16">
        <v>40086</v>
      </c>
      <c r="E47" s="16">
        <v>34219</v>
      </c>
      <c r="F47" s="16">
        <v>10074</v>
      </c>
      <c r="G47" s="16">
        <v>1725</v>
      </c>
      <c r="H47" s="16">
        <v>8879</v>
      </c>
      <c r="I47" s="16">
        <v>1179</v>
      </c>
    </row>
    <row r="48" spans="1:9" ht="14.25">
      <c r="A48" s="6" t="s">
        <v>43</v>
      </c>
      <c r="B48" s="16">
        <v>755296</v>
      </c>
      <c r="C48" s="16">
        <v>96157</v>
      </c>
      <c r="D48" s="16">
        <v>187870</v>
      </c>
      <c r="E48" s="16">
        <v>54213</v>
      </c>
      <c r="F48" s="16">
        <v>48014</v>
      </c>
      <c r="G48" s="16">
        <v>9341</v>
      </c>
      <c r="H48" s="16">
        <v>31069</v>
      </c>
      <c r="I48" s="16">
        <v>3345</v>
      </c>
    </row>
    <row r="49" spans="1:9" ht="14.25">
      <c r="A49" s="6" t="s">
        <v>44</v>
      </c>
      <c r="B49" s="16">
        <v>456085</v>
      </c>
      <c r="C49" s="16">
        <v>52664</v>
      </c>
      <c r="D49" s="16">
        <v>43578</v>
      </c>
      <c r="E49" s="16">
        <v>47318</v>
      </c>
      <c r="F49" s="16">
        <v>26400</v>
      </c>
      <c r="G49" s="16">
        <v>4272</v>
      </c>
      <c r="H49" s="16">
        <v>11245</v>
      </c>
      <c r="I49" s="16">
        <v>0</v>
      </c>
    </row>
    <row r="50" spans="1:9" ht="14.25">
      <c r="A50" s="6" t="s">
        <v>45</v>
      </c>
      <c r="B50" s="16">
        <v>166324</v>
      </c>
      <c r="C50" s="16">
        <v>68944</v>
      </c>
      <c r="D50" s="16">
        <v>43703</v>
      </c>
      <c r="E50" s="16">
        <v>50325</v>
      </c>
      <c r="F50" s="16">
        <v>12434</v>
      </c>
      <c r="G50" s="16">
        <v>1902</v>
      </c>
      <c r="H50" s="16">
        <v>11039</v>
      </c>
      <c r="I50" s="16">
        <v>1594</v>
      </c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</sheetData>
  <mergeCells count="4">
    <mergeCell ref="B5:E5"/>
    <mergeCell ref="F5:I5"/>
    <mergeCell ref="A3:I3"/>
    <mergeCell ref="A1:I1"/>
  </mergeCells>
  <printOptions/>
  <pageMargins left="0.984251968503937" right="0" top="0" bottom="0.5905511811023623" header="0" footer="0"/>
  <pageSetup firstPageNumber="50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2012-08-23T16:32:56Z</cp:lastPrinted>
  <dcterms:created xsi:type="dcterms:W3CDTF">2004-01-28T18:01:54Z</dcterms:created>
  <dcterms:modified xsi:type="dcterms:W3CDTF">2012-08-23T16:33:00Z</dcterms:modified>
  <cp:category/>
  <cp:version/>
  <cp:contentType/>
  <cp:contentStatus/>
</cp:coreProperties>
</file>