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>
    <definedName name="_xlnm.Print_Area" localSheetId="0">'CUAD1419'!$A$1:$K$53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<sst xmlns="http://schemas.openxmlformats.org/spreadsheetml/2006/main" count="60" uniqueCount="52">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</sst>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28.57421875" style="0" customWidth="1"/>
    <col min="2" max="11" width="13.7109375" style="8" customWidth="1"/>
    <col min="12" max="12" width="4.28125" style="0" customWidth="1"/>
  </cols>
  <sheetData>
    <row r="1" spans="1:11" ht="12.7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ht="12.75">
      <c r="A5" s="1"/>
    </row>
    <row r="6" spans="1:11" ht="12.75">
      <c r="A6" s="11"/>
      <c r="B6" s="12"/>
      <c r="C6" s="23" t="s">
        <v>50</v>
      </c>
      <c r="D6" s="23"/>
      <c r="E6" s="23"/>
      <c r="F6" s="23"/>
      <c r="G6" s="23"/>
      <c r="H6" s="23"/>
      <c r="I6" s="23"/>
      <c r="J6" s="23"/>
      <c r="K6" s="24"/>
    </row>
    <row r="7" spans="1:11" ht="12.75">
      <c r="A7" s="13"/>
      <c r="B7" s="14"/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4">
        <v>19</v>
      </c>
      <c r="I7" s="14" t="s">
        <v>5</v>
      </c>
      <c r="J7" s="14" t="s">
        <v>6</v>
      </c>
      <c r="K7" s="15" t="s">
        <v>7</v>
      </c>
    </row>
    <row r="8" spans="1:11" ht="12.75">
      <c r="A8" s="16" t="s">
        <v>8</v>
      </c>
      <c r="B8" s="17" t="s">
        <v>9</v>
      </c>
      <c r="C8" s="17" t="s">
        <v>10</v>
      </c>
      <c r="D8" s="17" t="s">
        <v>10</v>
      </c>
      <c r="E8" s="17" t="s">
        <v>49</v>
      </c>
      <c r="F8" s="17" t="s">
        <v>49</v>
      </c>
      <c r="G8" s="17" t="s">
        <v>49</v>
      </c>
      <c r="H8" s="17" t="s">
        <v>49</v>
      </c>
      <c r="I8" s="17" t="s">
        <v>49</v>
      </c>
      <c r="J8" s="17" t="s">
        <v>49</v>
      </c>
      <c r="K8" s="18" t="s">
        <v>49</v>
      </c>
    </row>
    <row r="9" ht="12.75">
      <c r="A9" s="1"/>
    </row>
    <row r="11" spans="1:11" ht="15">
      <c r="A11" s="2" t="s">
        <v>9</v>
      </c>
      <c r="B11" s="4">
        <f>SUM(C11:K11)</f>
        <v>389544</v>
      </c>
      <c r="C11" s="4">
        <f>+C13+C14</f>
        <v>9157</v>
      </c>
      <c r="D11" s="4">
        <f aca="true" t="shared" si="0" ref="D11:K11">+D13+D14</f>
        <v>4322</v>
      </c>
      <c r="E11" s="4">
        <f t="shared" si="0"/>
        <v>10940</v>
      </c>
      <c r="F11" s="4">
        <f t="shared" si="0"/>
        <v>18870</v>
      </c>
      <c r="G11" s="4">
        <f t="shared" si="0"/>
        <v>10366</v>
      </c>
      <c r="H11" s="4">
        <f t="shared" si="0"/>
        <v>1881</v>
      </c>
      <c r="I11" s="4">
        <f t="shared" si="0"/>
        <v>121530</v>
      </c>
      <c r="J11" s="4">
        <f t="shared" si="0"/>
        <v>110641</v>
      </c>
      <c r="K11" s="4">
        <f t="shared" si="0"/>
        <v>101837</v>
      </c>
    </row>
    <row r="12" spans="1:11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" t="s">
        <v>11</v>
      </c>
      <c r="B13" s="4">
        <f>SUM(B16:B19)</f>
        <v>93517</v>
      </c>
      <c r="C13" s="4">
        <f aca="true" t="shared" si="1" ref="C13:K13">SUM(C16:C19)</f>
        <v>4327</v>
      </c>
      <c r="D13" s="4">
        <f t="shared" si="1"/>
        <v>1188</v>
      </c>
      <c r="E13" s="4">
        <f t="shared" si="1"/>
        <v>2664</v>
      </c>
      <c r="F13" s="4">
        <f t="shared" si="1"/>
        <v>4985</v>
      </c>
      <c r="G13" s="4">
        <f t="shared" si="1"/>
        <v>2817</v>
      </c>
      <c r="H13" s="4">
        <f t="shared" si="1"/>
        <v>380</v>
      </c>
      <c r="I13" s="4">
        <f t="shared" si="1"/>
        <v>27104</v>
      </c>
      <c r="J13" s="4">
        <f t="shared" si="1"/>
        <v>27623</v>
      </c>
      <c r="K13" s="4">
        <f t="shared" si="1"/>
        <v>22429</v>
      </c>
    </row>
    <row r="14" spans="1:11" ht="15">
      <c r="A14" s="2" t="s">
        <v>12</v>
      </c>
      <c r="B14" s="4">
        <f>SUM(B21:B51)</f>
        <v>296027</v>
      </c>
      <c r="C14" s="4">
        <f aca="true" t="shared" si="2" ref="C14:K14">SUM(C21:C51)</f>
        <v>4830</v>
      </c>
      <c r="D14" s="4">
        <f t="shared" si="2"/>
        <v>3134</v>
      </c>
      <c r="E14" s="4">
        <f t="shared" si="2"/>
        <v>8276</v>
      </c>
      <c r="F14" s="4">
        <f t="shared" si="2"/>
        <v>13885</v>
      </c>
      <c r="G14" s="4">
        <f t="shared" si="2"/>
        <v>7549</v>
      </c>
      <c r="H14" s="4">
        <f t="shared" si="2"/>
        <v>1501</v>
      </c>
      <c r="I14" s="4">
        <f t="shared" si="2"/>
        <v>94426</v>
      </c>
      <c r="J14" s="4">
        <f t="shared" si="2"/>
        <v>83018</v>
      </c>
      <c r="K14" s="4">
        <f t="shared" si="2"/>
        <v>79408</v>
      </c>
    </row>
    <row r="15" spans="2:11" ht="14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>
      <c r="A16" s="1" t="s">
        <v>13</v>
      </c>
      <c r="B16" s="19">
        <v>16043</v>
      </c>
      <c r="C16" s="19">
        <v>785</v>
      </c>
      <c r="D16" s="19">
        <v>185</v>
      </c>
      <c r="E16" s="19">
        <v>406</v>
      </c>
      <c r="F16" s="19">
        <v>704</v>
      </c>
      <c r="G16" s="19">
        <v>461</v>
      </c>
      <c r="H16" s="19">
        <v>53</v>
      </c>
      <c r="I16" s="19">
        <v>4811</v>
      </c>
      <c r="J16" s="19">
        <v>4572</v>
      </c>
      <c r="K16" s="19">
        <v>4066</v>
      </c>
    </row>
    <row r="17" spans="1:11" ht="14.25">
      <c r="A17" s="1" t="s">
        <v>14</v>
      </c>
      <c r="B17" s="19">
        <v>24930</v>
      </c>
      <c r="C17" s="19">
        <v>1300</v>
      </c>
      <c r="D17" s="19">
        <v>379</v>
      </c>
      <c r="E17" s="19">
        <v>754</v>
      </c>
      <c r="F17" s="19">
        <v>1139</v>
      </c>
      <c r="G17" s="19">
        <v>770</v>
      </c>
      <c r="H17" s="19">
        <v>127</v>
      </c>
      <c r="I17" s="19">
        <v>8655</v>
      </c>
      <c r="J17" s="19">
        <v>6881</v>
      </c>
      <c r="K17" s="19">
        <v>4925</v>
      </c>
    </row>
    <row r="18" spans="1:11" ht="14.25">
      <c r="A18" s="1" t="s">
        <v>15</v>
      </c>
      <c r="B18" s="19">
        <v>37076</v>
      </c>
      <c r="C18" s="19">
        <v>2005</v>
      </c>
      <c r="D18" s="19">
        <v>478</v>
      </c>
      <c r="E18" s="19">
        <v>1109</v>
      </c>
      <c r="F18" s="19">
        <v>2450</v>
      </c>
      <c r="G18" s="19">
        <v>1183</v>
      </c>
      <c r="H18" s="19">
        <v>163</v>
      </c>
      <c r="I18" s="19">
        <v>8893</v>
      </c>
      <c r="J18" s="19">
        <v>11193</v>
      </c>
      <c r="K18" s="19">
        <v>9602</v>
      </c>
    </row>
    <row r="19" spans="1:11" ht="14.25">
      <c r="A19" s="1" t="s">
        <v>16</v>
      </c>
      <c r="B19" s="19">
        <v>15468</v>
      </c>
      <c r="C19" s="19">
        <v>237</v>
      </c>
      <c r="D19" s="19">
        <v>146</v>
      </c>
      <c r="E19" s="19">
        <v>395</v>
      </c>
      <c r="F19" s="19">
        <v>692</v>
      </c>
      <c r="G19" s="19">
        <v>403</v>
      </c>
      <c r="H19" s="19">
        <v>37</v>
      </c>
      <c r="I19" s="19">
        <v>4745</v>
      </c>
      <c r="J19" s="19">
        <v>4977</v>
      </c>
      <c r="K19" s="19">
        <v>3836</v>
      </c>
    </row>
    <row r="20" spans="2:11" ht="14.25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4.25">
      <c r="A21" s="1" t="s">
        <v>17</v>
      </c>
      <c r="B21" s="19">
        <v>4877</v>
      </c>
      <c r="C21" s="19">
        <v>11</v>
      </c>
      <c r="D21" s="19">
        <v>68</v>
      </c>
      <c r="E21" s="19">
        <v>100</v>
      </c>
      <c r="F21" s="19">
        <v>180</v>
      </c>
      <c r="G21" s="19">
        <v>113</v>
      </c>
      <c r="H21" s="19">
        <v>18</v>
      </c>
      <c r="I21" s="19">
        <v>1411</v>
      </c>
      <c r="J21" s="19">
        <v>1494</v>
      </c>
      <c r="K21" s="19">
        <v>1482</v>
      </c>
    </row>
    <row r="22" spans="1:11" ht="14.25">
      <c r="A22" s="1" t="s">
        <v>18</v>
      </c>
      <c r="B22" s="19">
        <v>6494</v>
      </c>
      <c r="C22" s="19">
        <v>228</v>
      </c>
      <c r="D22" s="19">
        <v>50</v>
      </c>
      <c r="E22" s="19">
        <v>128</v>
      </c>
      <c r="F22" s="19">
        <v>238</v>
      </c>
      <c r="G22" s="19">
        <v>117</v>
      </c>
      <c r="H22" s="19">
        <v>24</v>
      </c>
      <c r="I22" s="19">
        <v>1803</v>
      </c>
      <c r="J22" s="19">
        <v>1935</v>
      </c>
      <c r="K22" s="19">
        <v>1971</v>
      </c>
    </row>
    <row r="23" spans="1:11" ht="14.25">
      <c r="A23" s="1" t="s">
        <v>19</v>
      </c>
      <c r="B23" s="19">
        <v>4363</v>
      </c>
      <c r="C23" s="19">
        <v>105</v>
      </c>
      <c r="D23" s="19">
        <v>33</v>
      </c>
      <c r="E23" s="19">
        <v>81</v>
      </c>
      <c r="F23" s="19">
        <v>187</v>
      </c>
      <c r="G23" s="19">
        <v>130</v>
      </c>
      <c r="H23" s="19">
        <v>26</v>
      </c>
      <c r="I23" s="19">
        <v>1461</v>
      </c>
      <c r="J23" s="19">
        <v>1177</v>
      </c>
      <c r="K23" s="19">
        <v>1163</v>
      </c>
    </row>
    <row r="24" spans="1:11" ht="14.25">
      <c r="A24" s="1" t="s">
        <v>20</v>
      </c>
      <c r="B24" s="19">
        <v>3686</v>
      </c>
      <c r="C24" s="19">
        <v>12</v>
      </c>
      <c r="D24" s="19">
        <v>21</v>
      </c>
      <c r="E24" s="19">
        <v>81</v>
      </c>
      <c r="F24" s="19">
        <v>167</v>
      </c>
      <c r="G24" s="19">
        <v>67</v>
      </c>
      <c r="H24" s="19">
        <v>12</v>
      </c>
      <c r="I24" s="19">
        <v>1074</v>
      </c>
      <c r="J24" s="19">
        <v>1135</v>
      </c>
      <c r="K24" s="19">
        <v>1117</v>
      </c>
    </row>
    <row r="25" spans="1:11" ht="14.25">
      <c r="A25" s="1" t="s">
        <v>21</v>
      </c>
      <c r="B25" s="19">
        <v>13186</v>
      </c>
      <c r="C25" s="19">
        <v>219</v>
      </c>
      <c r="D25" s="19">
        <v>220</v>
      </c>
      <c r="E25" s="19">
        <v>478</v>
      </c>
      <c r="F25" s="19">
        <v>724</v>
      </c>
      <c r="G25" s="19">
        <v>399</v>
      </c>
      <c r="H25" s="19">
        <v>107</v>
      </c>
      <c r="I25" s="19">
        <v>3973</v>
      </c>
      <c r="J25" s="19">
        <v>3752</v>
      </c>
      <c r="K25" s="19">
        <v>3314</v>
      </c>
    </row>
    <row r="26" spans="1:11" ht="14.25">
      <c r="A26" s="1" t="s">
        <v>22</v>
      </c>
      <c r="B26" s="19">
        <v>3385</v>
      </c>
      <c r="C26" s="19">
        <v>29</v>
      </c>
      <c r="D26" s="19">
        <v>43</v>
      </c>
      <c r="E26" s="19">
        <v>86</v>
      </c>
      <c r="F26" s="19">
        <v>131</v>
      </c>
      <c r="G26" s="19">
        <v>71</v>
      </c>
      <c r="H26" s="19">
        <v>11</v>
      </c>
      <c r="I26" s="19">
        <v>970</v>
      </c>
      <c r="J26" s="19">
        <v>990</v>
      </c>
      <c r="K26" s="19">
        <v>1054</v>
      </c>
    </row>
    <row r="27" spans="1:11" ht="14.25">
      <c r="A27" s="1" t="s">
        <v>23</v>
      </c>
      <c r="B27" s="19">
        <v>7908</v>
      </c>
      <c r="C27" s="19">
        <v>177</v>
      </c>
      <c r="D27" s="19">
        <v>82</v>
      </c>
      <c r="E27" s="19">
        <v>208</v>
      </c>
      <c r="F27" s="19">
        <v>402</v>
      </c>
      <c r="G27" s="19">
        <v>186</v>
      </c>
      <c r="H27" s="19">
        <v>29</v>
      </c>
      <c r="I27" s="19">
        <v>2911</v>
      </c>
      <c r="J27" s="19">
        <v>2151</v>
      </c>
      <c r="K27" s="19">
        <v>1762</v>
      </c>
    </row>
    <row r="28" spans="1:11" ht="14.25">
      <c r="A28" s="1" t="s">
        <v>24</v>
      </c>
      <c r="B28" s="19">
        <v>12729</v>
      </c>
      <c r="C28" s="19">
        <v>207</v>
      </c>
      <c r="D28" s="19">
        <v>156</v>
      </c>
      <c r="E28" s="19">
        <v>407</v>
      </c>
      <c r="F28" s="19">
        <v>580</v>
      </c>
      <c r="G28" s="19">
        <v>272</v>
      </c>
      <c r="H28" s="19">
        <v>46</v>
      </c>
      <c r="I28" s="19">
        <v>3591</v>
      </c>
      <c r="J28" s="19">
        <v>3610</v>
      </c>
      <c r="K28" s="19">
        <v>3860</v>
      </c>
    </row>
    <row r="29" spans="1:11" ht="14.25">
      <c r="A29" s="1" t="s">
        <v>25</v>
      </c>
      <c r="B29" s="19">
        <v>12463</v>
      </c>
      <c r="C29" s="19">
        <v>91</v>
      </c>
      <c r="D29" s="19">
        <v>199</v>
      </c>
      <c r="E29" s="19">
        <v>455</v>
      </c>
      <c r="F29" s="19">
        <v>620</v>
      </c>
      <c r="G29" s="19">
        <v>361</v>
      </c>
      <c r="H29" s="19">
        <v>76</v>
      </c>
      <c r="I29" s="19">
        <v>4218</v>
      </c>
      <c r="J29" s="19">
        <v>3797</v>
      </c>
      <c r="K29" s="19">
        <v>2646</v>
      </c>
    </row>
    <row r="30" spans="1:11" ht="14.25">
      <c r="A30" s="1" t="s">
        <v>26</v>
      </c>
      <c r="B30" s="19">
        <v>13827</v>
      </c>
      <c r="C30" s="19">
        <v>215</v>
      </c>
      <c r="D30" s="19">
        <v>161</v>
      </c>
      <c r="E30" s="19">
        <v>412</v>
      </c>
      <c r="F30" s="19">
        <v>697</v>
      </c>
      <c r="G30" s="19">
        <v>385</v>
      </c>
      <c r="H30" s="19">
        <v>80</v>
      </c>
      <c r="I30" s="19">
        <v>4941</v>
      </c>
      <c r="J30" s="19">
        <v>3722</v>
      </c>
      <c r="K30" s="19">
        <v>3214</v>
      </c>
    </row>
    <row r="31" spans="1:11" ht="14.25">
      <c r="A31" s="1" t="s">
        <v>27</v>
      </c>
      <c r="B31" s="19">
        <v>12856</v>
      </c>
      <c r="C31" s="19">
        <v>541</v>
      </c>
      <c r="D31" s="19">
        <v>137</v>
      </c>
      <c r="E31" s="19">
        <v>437</v>
      </c>
      <c r="F31" s="19">
        <v>541</v>
      </c>
      <c r="G31" s="19">
        <v>258</v>
      </c>
      <c r="H31" s="19">
        <v>43</v>
      </c>
      <c r="I31" s="19">
        <v>4555</v>
      </c>
      <c r="J31" s="19">
        <v>3158</v>
      </c>
      <c r="K31" s="19">
        <v>3186</v>
      </c>
    </row>
    <row r="32" spans="1:11" ht="14.25">
      <c r="A32" s="1" t="s">
        <v>28</v>
      </c>
      <c r="B32" s="19">
        <v>7945</v>
      </c>
      <c r="C32" s="19">
        <v>164</v>
      </c>
      <c r="D32" s="19">
        <v>54</v>
      </c>
      <c r="E32" s="19">
        <v>171</v>
      </c>
      <c r="F32" s="19">
        <v>335</v>
      </c>
      <c r="G32" s="19">
        <v>173</v>
      </c>
      <c r="H32" s="19">
        <v>33</v>
      </c>
      <c r="I32" s="19">
        <v>2831</v>
      </c>
      <c r="J32" s="19">
        <v>2092</v>
      </c>
      <c r="K32" s="19">
        <v>2092</v>
      </c>
    </row>
    <row r="33" spans="1:11" ht="14.25">
      <c r="A33" s="1" t="s">
        <v>29</v>
      </c>
      <c r="B33" s="19">
        <v>17343</v>
      </c>
      <c r="C33" s="19">
        <v>72</v>
      </c>
      <c r="D33" s="19">
        <v>162</v>
      </c>
      <c r="E33" s="19">
        <v>426</v>
      </c>
      <c r="F33" s="19">
        <v>918</v>
      </c>
      <c r="G33" s="19">
        <v>481</v>
      </c>
      <c r="H33" s="19">
        <v>204</v>
      </c>
      <c r="I33" s="19">
        <v>4682</v>
      </c>
      <c r="J33" s="19">
        <v>5397</v>
      </c>
      <c r="K33" s="19">
        <v>5001</v>
      </c>
    </row>
    <row r="34" spans="1:11" ht="14.25">
      <c r="A34" s="1" t="s">
        <v>30</v>
      </c>
      <c r="B34" s="19">
        <v>10430</v>
      </c>
      <c r="C34" s="19">
        <v>221</v>
      </c>
      <c r="D34" s="19">
        <v>94</v>
      </c>
      <c r="E34" s="19">
        <v>270</v>
      </c>
      <c r="F34" s="19">
        <v>509</v>
      </c>
      <c r="G34" s="19">
        <v>232</v>
      </c>
      <c r="H34" s="19">
        <v>41</v>
      </c>
      <c r="I34" s="19">
        <v>3666</v>
      </c>
      <c r="J34" s="19">
        <v>3086</v>
      </c>
      <c r="K34" s="19">
        <v>2311</v>
      </c>
    </row>
    <row r="35" spans="1:11" ht="14.25">
      <c r="A35" s="1" t="s">
        <v>31</v>
      </c>
      <c r="B35" s="19">
        <v>17397</v>
      </c>
      <c r="C35" s="19">
        <v>236</v>
      </c>
      <c r="D35" s="19">
        <v>120</v>
      </c>
      <c r="E35" s="19">
        <v>381</v>
      </c>
      <c r="F35" s="19">
        <v>703</v>
      </c>
      <c r="G35" s="19">
        <v>452</v>
      </c>
      <c r="H35" s="19">
        <v>105</v>
      </c>
      <c r="I35" s="19">
        <v>5618</v>
      </c>
      <c r="J35" s="19">
        <v>4653</v>
      </c>
      <c r="K35" s="19">
        <v>5129</v>
      </c>
    </row>
    <row r="36" spans="1:11" ht="14.25">
      <c r="A36" s="1" t="s">
        <v>32</v>
      </c>
      <c r="B36" s="19">
        <v>8613</v>
      </c>
      <c r="C36" s="19">
        <v>332</v>
      </c>
      <c r="D36" s="19">
        <v>86</v>
      </c>
      <c r="E36" s="19">
        <v>201</v>
      </c>
      <c r="F36" s="19">
        <v>421</v>
      </c>
      <c r="G36" s="19">
        <v>229</v>
      </c>
      <c r="H36" s="19">
        <v>50</v>
      </c>
      <c r="I36" s="19">
        <v>2650</v>
      </c>
      <c r="J36" s="19">
        <v>2298</v>
      </c>
      <c r="K36" s="19">
        <v>2346</v>
      </c>
    </row>
    <row r="37" spans="1:11" ht="14.25">
      <c r="A37" s="1" t="s">
        <v>33</v>
      </c>
      <c r="B37" s="19">
        <v>5834</v>
      </c>
      <c r="C37" s="19">
        <v>88</v>
      </c>
      <c r="D37" s="19">
        <v>42</v>
      </c>
      <c r="E37" s="19">
        <v>183</v>
      </c>
      <c r="F37" s="19">
        <v>290</v>
      </c>
      <c r="G37" s="19">
        <v>181</v>
      </c>
      <c r="H37" s="19">
        <v>34</v>
      </c>
      <c r="I37" s="19">
        <v>2061</v>
      </c>
      <c r="J37" s="19">
        <v>1516</v>
      </c>
      <c r="K37" s="19">
        <v>1439</v>
      </c>
    </row>
    <row r="38" spans="1:11" ht="14.25">
      <c r="A38" s="1" t="s">
        <v>34</v>
      </c>
      <c r="B38" s="19">
        <v>8807</v>
      </c>
      <c r="C38" s="19">
        <v>170</v>
      </c>
      <c r="D38" s="19">
        <v>112</v>
      </c>
      <c r="E38" s="19">
        <v>242</v>
      </c>
      <c r="F38" s="19">
        <v>420</v>
      </c>
      <c r="G38" s="19">
        <v>247</v>
      </c>
      <c r="H38" s="19">
        <v>34</v>
      </c>
      <c r="I38" s="19">
        <v>2053</v>
      </c>
      <c r="J38" s="19">
        <v>2686</v>
      </c>
      <c r="K38" s="19">
        <v>2843</v>
      </c>
    </row>
    <row r="39" spans="1:11" ht="14.25">
      <c r="A39" s="1" t="s">
        <v>35</v>
      </c>
      <c r="B39" s="19">
        <v>13392</v>
      </c>
      <c r="C39" s="19">
        <v>278</v>
      </c>
      <c r="D39" s="19">
        <v>103</v>
      </c>
      <c r="E39" s="19">
        <v>305</v>
      </c>
      <c r="F39" s="19">
        <v>555</v>
      </c>
      <c r="G39" s="19">
        <v>302</v>
      </c>
      <c r="H39" s="19">
        <v>43</v>
      </c>
      <c r="I39" s="19">
        <v>5171</v>
      </c>
      <c r="J39" s="19">
        <v>3467</v>
      </c>
      <c r="K39" s="19">
        <v>3168</v>
      </c>
    </row>
    <row r="40" spans="1:11" ht="14.25">
      <c r="A40" s="1" t="s">
        <v>36</v>
      </c>
      <c r="B40" s="19">
        <v>11809</v>
      </c>
      <c r="C40" s="19">
        <v>28</v>
      </c>
      <c r="D40" s="19">
        <v>137</v>
      </c>
      <c r="E40" s="19">
        <v>404</v>
      </c>
      <c r="F40" s="19">
        <v>655</v>
      </c>
      <c r="G40" s="19">
        <v>418</v>
      </c>
      <c r="H40" s="19">
        <v>50</v>
      </c>
      <c r="I40" s="19">
        <v>3709</v>
      </c>
      <c r="J40" s="19">
        <v>3278</v>
      </c>
      <c r="K40" s="19">
        <v>3130</v>
      </c>
    </row>
    <row r="41" spans="1:11" ht="14.25">
      <c r="A41" s="1" t="s">
        <v>37</v>
      </c>
      <c r="B41" s="19">
        <v>4007</v>
      </c>
      <c r="C41" s="19">
        <v>117</v>
      </c>
      <c r="D41" s="19">
        <v>50</v>
      </c>
      <c r="E41" s="19">
        <v>72</v>
      </c>
      <c r="F41" s="19">
        <v>146</v>
      </c>
      <c r="G41" s="19">
        <v>82</v>
      </c>
      <c r="H41" s="19">
        <v>13</v>
      </c>
      <c r="I41" s="19">
        <v>1352</v>
      </c>
      <c r="J41" s="19">
        <v>1142</v>
      </c>
      <c r="K41" s="19">
        <v>1033</v>
      </c>
    </row>
    <row r="42" spans="1:11" ht="14.25">
      <c r="A42" s="1" t="s">
        <v>38</v>
      </c>
      <c r="B42" s="19">
        <v>4197</v>
      </c>
      <c r="C42" s="19">
        <v>39</v>
      </c>
      <c r="D42" s="19">
        <v>47</v>
      </c>
      <c r="E42" s="19">
        <v>139</v>
      </c>
      <c r="F42" s="19">
        <v>240</v>
      </c>
      <c r="G42" s="19">
        <v>100</v>
      </c>
      <c r="H42" s="19">
        <v>27</v>
      </c>
      <c r="I42" s="19">
        <v>1847</v>
      </c>
      <c r="J42" s="19">
        <v>1084</v>
      </c>
      <c r="K42" s="19">
        <v>674</v>
      </c>
    </row>
    <row r="43" spans="1:11" ht="14.25">
      <c r="A43" s="1" t="s">
        <v>39</v>
      </c>
      <c r="B43" s="19">
        <v>9360</v>
      </c>
      <c r="C43" s="19">
        <v>231</v>
      </c>
      <c r="D43" s="19">
        <v>127</v>
      </c>
      <c r="E43" s="19">
        <v>242</v>
      </c>
      <c r="F43" s="19">
        <v>426</v>
      </c>
      <c r="G43" s="19">
        <v>192</v>
      </c>
      <c r="H43" s="19">
        <v>46</v>
      </c>
      <c r="I43" s="19">
        <v>2984</v>
      </c>
      <c r="J43" s="19">
        <v>2480</v>
      </c>
      <c r="K43" s="19">
        <v>2632</v>
      </c>
    </row>
    <row r="44" spans="1:11" ht="14.25">
      <c r="A44" s="1" t="s">
        <v>40</v>
      </c>
      <c r="B44" s="19">
        <v>15139</v>
      </c>
      <c r="C44" s="19">
        <v>76</v>
      </c>
      <c r="D44" s="19">
        <v>177</v>
      </c>
      <c r="E44" s="19">
        <v>536</v>
      </c>
      <c r="F44" s="19">
        <v>843</v>
      </c>
      <c r="G44" s="19">
        <v>517</v>
      </c>
      <c r="H44" s="19">
        <v>77</v>
      </c>
      <c r="I44" s="19">
        <v>5042</v>
      </c>
      <c r="J44" s="19">
        <v>3963</v>
      </c>
      <c r="K44" s="19">
        <v>3908</v>
      </c>
    </row>
    <row r="45" spans="1:11" ht="14.25">
      <c r="A45" s="1" t="s">
        <v>41</v>
      </c>
      <c r="B45" s="19">
        <v>9982</v>
      </c>
      <c r="C45" s="19">
        <v>73</v>
      </c>
      <c r="D45" s="19">
        <v>126</v>
      </c>
      <c r="E45" s="19">
        <v>398</v>
      </c>
      <c r="F45" s="19">
        <v>702</v>
      </c>
      <c r="G45" s="19">
        <v>294</v>
      </c>
      <c r="H45" s="19">
        <v>40</v>
      </c>
      <c r="I45" s="19">
        <v>2603</v>
      </c>
      <c r="J45" s="19">
        <v>3000</v>
      </c>
      <c r="K45" s="19">
        <v>2746</v>
      </c>
    </row>
    <row r="46" spans="1:11" ht="14.25">
      <c r="A46" s="1" t="s">
        <v>42</v>
      </c>
      <c r="B46" s="19">
        <v>4418</v>
      </c>
      <c r="C46" s="19">
        <v>101</v>
      </c>
      <c r="D46" s="19">
        <v>56</v>
      </c>
      <c r="E46" s="19">
        <v>140</v>
      </c>
      <c r="F46" s="19">
        <v>203</v>
      </c>
      <c r="G46" s="19">
        <v>108</v>
      </c>
      <c r="H46" s="19">
        <v>20</v>
      </c>
      <c r="I46" s="19">
        <v>1635</v>
      </c>
      <c r="J46" s="19">
        <v>1135</v>
      </c>
      <c r="K46" s="19">
        <v>1020</v>
      </c>
    </row>
    <row r="47" spans="1:11" ht="14.25">
      <c r="A47" s="1" t="s">
        <v>43</v>
      </c>
      <c r="B47" s="19">
        <v>18828</v>
      </c>
      <c r="C47" s="19">
        <v>104</v>
      </c>
      <c r="D47" s="19">
        <v>131</v>
      </c>
      <c r="E47" s="19">
        <v>430</v>
      </c>
      <c r="F47" s="19">
        <v>637</v>
      </c>
      <c r="G47" s="19">
        <v>364</v>
      </c>
      <c r="H47" s="19">
        <v>69</v>
      </c>
      <c r="I47" s="19">
        <v>4838</v>
      </c>
      <c r="J47" s="19">
        <v>5518</v>
      </c>
      <c r="K47" s="19">
        <v>6737</v>
      </c>
    </row>
    <row r="48" spans="1:11" ht="14.25">
      <c r="A48" s="1" t="s">
        <v>44</v>
      </c>
      <c r="B48" s="19">
        <v>4851</v>
      </c>
      <c r="C48" s="19">
        <v>122</v>
      </c>
      <c r="D48" s="19">
        <v>45</v>
      </c>
      <c r="E48" s="19">
        <v>152</v>
      </c>
      <c r="F48" s="19">
        <v>175</v>
      </c>
      <c r="G48" s="19">
        <v>131</v>
      </c>
      <c r="H48" s="19">
        <v>18</v>
      </c>
      <c r="I48" s="19">
        <v>1721</v>
      </c>
      <c r="J48" s="19">
        <v>1401</v>
      </c>
      <c r="K48" s="19">
        <v>1086</v>
      </c>
    </row>
    <row r="49" spans="1:11" ht="14.25">
      <c r="A49" s="1" t="s">
        <v>45</v>
      </c>
      <c r="B49" s="19">
        <v>16284</v>
      </c>
      <c r="C49" s="19">
        <v>239</v>
      </c>
      <c r="D49" s="19">
        <v>156</v>
      </c>
      <c r="E49" s="19">
        <v>390</v>
      </c>
      <c r="F49" s="19">
        <v>744</v>
      </c>
      <c r="G49" s="19">
        <v>401</v>
      </c>
      <c r="H49" s="19">
        <v>75</v>
      </c>
      <c r="I49" s="19">
        <v>5301</v>
      </c>
      <c r="J49" s="19">
        <v>4724</v>
      </c>
      <c r="K49" s="19">
        <v>4254</v>
      </c>
    </row>
    <row r="50" spans="1:11" ht="14.25">
      <c r="A50" s="1" t="s">
        <v>46</v>
      </c>
      <c r="B50" s="19">
        <v>5355</v>
      </c>
      <c r="C50" s="19">
        <v>94</v>
      </c>
      <c r="D50" s="19">
        <v>45</v>
      </c>
      <c r="E50" s="19">
        <v>139</v>
      </c>
      <c r="F50" s="19">
        <v>278</v>
      </c>
      <c r="G50" s="19">
        <v>103</v>
      </c>
      <c r="H50" s="19">
        <v>26</v>
      </c>
      <c r="I50" s="19">
        <v>1704</v>
      </c>
      <c r="J50" s="19">
        <v>1560</v>
      </c>
      <c r="K50" s="19">
        <v>1406</v>
      </c>
    </row>
    <row r="51" spans="1:11" ht="14.25">
      <c r="A51" s="1" t="s">
        <v>47</v>
      </c>
      <c r="B51" s="19">
        <v>6262</v>
      </c>
      <c r="C51" s="19">
        <v>210</v>
      </c>
      <c r="D51" s="19">
        <v>94</v>
      </c>
      <c r="E51" s="19">
        <v>182</v>
      </c>
      <c r="F51" s="19">
        <v>218</v>
      </c>
      <c r="G51" s="19">
        <v>183</v>
      </c>
      <c r="H51" s="19">
        <v>24</v>
      </c>
      <c r="I51" s="19">
        <v>2050</v>
      </c>
      <c r="J51" s="19">
        <v>1617</v>
      </c>
      <c r="K51" s="19">
        <v>1684</v>
      </c>
    </row>
    <row r="52" spans="2:11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3">
    <mergeCell ref="A1:K1"/>
    <mergeCell ref="A3:K3"/>
    <mergeCell ref="C6:K6"/>
  </mergeCells>
  <printOptions/>
  <pageMargins left="0.984251968503937" right="0" top="0" bottom="0.5905511811023623" header="0" footer="0"/>
  <pageSetup firstPageNumber="47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2012-08-23T15:48:28Z</cp:lastPrinted>
  <dcterms:created xsi:type="dcterms:W3CDTF">2004-01-28T16:01:28Z</dcterms:created>
  <dcterms:modified xsi:type="dcterms:W3CDTF">2012-08-23T15:48:30Z</dcterms:modified>
  <cp:category/>
  <cp:version/>
  <cp:contentType/>
  <cp:contentStatus/>
</cp:coreProperties>
</file>