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4" sheetId="1" r:id="rId1"/>
  </sheets>
  <definedNames>
    <definedName name="_xlnm.Print_Area" localSheetId="0">'CUAD1414'!$A$1:$H$52</definedName>
  </definedNames>
  <calcPr fullCalcOnLoad="1"/>
</workbook>
</file>

<file path=xl/sharedStrings.xml><?xml version="1.0" encoding="utf-8"?>
<sst xmlns="http://schemas.openxmlformats.org/spreadsheetml/2006/main" count="51" uniqueCount="50">
  <si>
    <t>CORTA</t>
  </si>
  <si>
    <t>MILILITROS</t>
  </si>
  <si>
    <t>D E L E G A C I O N</t>
  </si>
  <si>
    <t>TOTAL</t>
  </si>
  <si>
    <t>MAYORES</t>
  </si>
  <si>
    <t>MENORES</t>
  </si>
  <si>
    <t>ESTANCIA</t>
  </si>
  <si>
    <t>NUMERO</t>
  </si>
  <si>
    <t>TRANSFUNDIDOS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</si>
  <si>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</si>
  <si>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</si>
  <si>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</si>
  <si>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</si>
  <si>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</si>
  <si>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</si>
  <si>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</si>
  <si>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</si>
  <si>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</si>
  <si>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</si>
  <si>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</si>
  <si>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</si>
  <si>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</si>
  <si>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</si>
  <si>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</si>
  <si>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</si>
  <si>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</si>
  <si>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</si>
  <si>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</si>
  <si>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</si>
  <si>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</si>
  <si>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</si>
  <si>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</si>
  <si>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</si>
  <si>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</si>
  <si>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</si>
  <si>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</si>
  <si>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</si>
  <si>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</si>
  <si>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</si>
  <si>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</si>
  <si>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</si>
  <si>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</si>
  <si>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</si>
  <si>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</si>
  <si>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</si>
  <si>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</si>
  <si>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14 ACTOS QUIRURGICOS Y TRANSFUSIONES, EN EL DISTRITO FEDERAL Y AREA FORANEA</t>
  </si>
  <si>
    <t>ACTOS QUIRURGICOS</t>
  </si>
  <si>
    <t>T R A N S  F U S I O N E S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</si>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</sst>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37.8515625" style="0" customWidth="1"/>
    <col min="2" max="8" width="17.7109375" style="0" customWidth="1"/>
    <col min="9" max="9" width="4.140625" style="0" customWidth="1"/>
    <col min="10" max="10" width="4.7109375" style="0" customWidth="1"/>
    <col min="11" max="11" width="4.421875" style="0" customWidth="1"/>
  </cols>
  <sheetData>
    <row r="1" spans="1:8" ht="12.75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8" ht="18">
      <c r="A3" s="25" t="s">
        <v>46</v>
      </c>
      <c r="B3" s="25"/>
      <c r="C3" s="25"/>
      <c r="D3" s="25"/>
      <c r="E3" s="25"/>
      <c r="F3" s="25"/>
      <c r="G3" s="25"/>
      <c r="H3" s="25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ht="12.75">
      <c r="A6" s="15"/>
      <c r="B6" s="21" t="s">
        <v>47</v>
      </c>
      <c r="C6" s="22"/>
      <c r="D6" s="22"/>
      <c r="E6" s="22"/>
      <c r="F6" s="23"/>
      <c r="G6" s="21" t="s">
        <v>48</v>
      </c>
      <c r="H6" s="23"/>
    </row>
    <row r="7" spans="1:8" ht="12.75">
      <c r="A7" s="15"/>
      <c r="B7" s="16"/>
      <c r="C7" s="16"/>
      <c r="D7" s="16"/>
      <c r="E7" s="16" t="s">
        <v>0</v>
      </c>
      <c r="F7" s="16"/>
      <c r="G7" s="16"/>
      <c r="H7" s="17" t="s">
        <v>1</v>
      </c>
    </row>
    <row r="8" spans="1:8" ht="12.75">
      <c r="A8" s="18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  <c r="G8" s="19" t="s">
        <v>7</v>
      </c>
      <c r="H8" s="20" t="s">
        <v>8</v>
      </c>
    </row>
    <row r="9" spans="1:8" ht="12.75">
      <c r="A9" s="7"/>
      <c r="B9" s="6"/>
      <c r="C9" s="6"/>
      <c r="D9" s="6"/>
      <c r="E9" s="6"/>
      <c r="F9" s="6"/>
      <c r="G9" s="6"/>
      <c r="H9" s="6"/>
    </row>
    <row r="10" spans="1:8" ht="15">
      <c r="A10" s="3" t="s">
        <v>3</v>
      </c>
      <c r="B10" s="5">
        <f>+B12+B13</f>
        <v>244928</v>
      </c>
      <c r="C10" s="5">
        <f aca="true" t="shared" si="0" ref="C10:H10">+C12+C13</f>
        <v>152241</v>
      </c>
      <c r="D10" s="5">
        <f t="shared" si="0"/>
        <v>31109</v>
      </c>
      <c r="E10" s="5">
        <f t="shared" si="0"/>
        <v>61578</v>
      </c>
      <c r="F10" s="5">
        <f t="shared" si="0"/>
        <v>0</v>
      </c>
      <c r="G10" s="5">
        <f t="shared" si="0"/>
        <v>213963</v>
      </c>
      <c r="H10" s="5">
        <f t="shared" si="0"/>
        <v>49023400</v>
      </c>
    </row>
    <row r="11" spans="1:8" ht="15">
      <c r="A11" s="2"/>
      <c r="B11" s="5"/>
      <c r="C11" s="5"/>
      <c r="D11" s="5"/>
      <c r="E11" s="5"/>
      <c r="F11" s="5"/>
      <c r="G11" s="5"/>
      <c r="H11" s="5"/>
    </row>
    <row r="12" spans="1:8" ht="15">
      <c r="A12" s="3" t="s">
        <v>9</v>
      </c>
      <c r="B12" s="5">
        <f>SUM(B15:B18)</f>
        <v>67422</v>
      </c>
      <c r="C12" s="5">
        <f aca="true" t="shared" si="1" ref="C12:H12">SUM(C15:C18)</f>
        <v>41861</v>
      </c>
      <c r="D12" s="5">
        <f t="shared" si="1"/>
        <v>8220</v>
      </c>
      <c r="E12" s="5">
        <f t="shared" si="1"/>
        <v>17341</v>
      </c>
      <c r="F12" s="5">
        <f t="shared" si="1"/>
        <v>0</v>
      </c>
      <c r="G12" s="5">
        <f t="shared" si="1"/>
        <v>79302</v>
      </c>
      <c r="H12" s="5">
        <f t="shared" si="1"/>
        <v>17680884</v>
      </c>
    </row>
    <row r="13" spans="1:8" ht="15">
      <c r="A13" s="3" t="s">
        <v>10</v>
      </c>
      <c r="B13" s="5">
        <f>SUM(B20:B50)</f>
        <v>177506</v>
      </c>
      <c r="C13" s="5">
        <f aca="true" t="shared" si="2" ref="C13:H13">SUM(C20:C50)</f>
        <v>110380</v>
      </c>
      <c r="D13" s="5">
        <f t="shared" si="2"/>
        <v>22889</v>
      </c>
      <c r="E13" s="5">
        <f t="shared" si="2"/>
        <v>44237</v>
      </c>
      <c r="F13" s="5">
        <f t="shared" si="2"/>
        <v>0</v>
      </c>
      <c r="G13" s="5">
        <f t="shared" si="2"/>
        <v>134661</v>
      </c>
      <c r="H13" s="5">
        <f t="shared" si="2"/>
        <v>31342516</v>
      </c>
    </row>
    <row r="14" spans="2:8" ht="14.25">
      <c r="B14" s="8"/>
      <c r="C14" s="8"/>
      <c r="D14" s="8"/>
      <c r="E14" s="8"/>
      <c r="F14" s="8"/>
      <c r="G14" s="8"/>
      <c r="H14" s="8"/>
    </row>
    <row r="15" spans="1:8" ht="14.25">
      <c r="A15" s="1" t="s">
        <v>11</v>
      </c>
      <c r="B15" s="9">
        <v>15563</v>
      </c>
      <c r="C15" s="9">
        <v>7838</v>
      </c>
      <c r="D15" s="9">
        <v>2058</v>
      </c>
      <c r="E15" s="9">
        <v>5667</v>
      </c>
      <c r="F15" s="9">
        <v>0</v>
      </c>
      <c r="G15" s="9">
        <v>16532</v>
      </c>
      <c r="H15" s="9">
        <v>4946050</v>
      </c>
    </row>
    <row r="16" spans="1:8" ht="14.25">
      <c r="A16" s="1" t="s">
        <v>12</v>
      </c>
      <c r="B16" s="9">
        <v>14148</v>
      </c>
      <c r="C16" s="9">
        <v>11209</v>
      </c>
      <c r="D16" s="9">
        <v>862</v>
      </c>
      <c r="E16" s="9">
        <v>2077</v>
      </c>
      <c r="F16" s="9">
        <v>0</v>
      </c>
      <c r="G16" s="9">
        <v>18827</v>
      </c>
      <c r="H16" s="9">
        <v>3250750</v>
      </c>
    </row>
    <row r="17" spans="1:8" ht="14.25">
      <c r="A17" s="1" t="s">
        <v>13</v>
      </c>
      <c r="B17" s="9">
        <v>27887</v>
      </c>
      <c r="C17" s="9">
        <v>16087</v>
      </c>
      <c r="D17" s="9">
        <v>4932</v>
      </c>
      <c r="E17" s="9">
        <v>6868</v>
      </c>
      <c r="F17" s="9">
        <v>0</v>
      </c>
      <c r="G17" s="9">
        <v>36614</v>
      </c>
      <c r="H17" s="9">
        <v>7793084</v>
      </c>
    </row>
    <row r="18" spans="1:8" ht="14.25">
      <c r="A18" s="1" t="s">
        <v>14</v>
      </c>
      <c r="B18" s="9">
        <v>9824</v>
      </c>
      <c r="C18" s="9">
        <v>6727</v>
      </c>
      <c r="D18" s="9">
        <v>368</v>
      </c>
      <c r="E18" s="9">
        <v>2729</v>
      </c>
      <c r="F18" s="9">
        <v>0</v>
      </c>
      <c r="G18" s="9">
        <v>7329</v>
      </c>
      <c r="H18" s="9">
        <v>1691000</v>
      </c>
    </row>
    <row r="19" spans="2:8" ht="14.25">
      <c r="B19" s="10"/>
      <c r="C19" s="10"/>
      <c r="D19" s="10"/>
      <c r="E19" s="10"/>
      <c r="F19" s="10"/>
      <c r="G19" s="10"/>
      <c r="H19" s="10"/>
    </row>
    <row r="20" spans="1:8" ht="14.25">
      <c r="A20" s="1" t="s">
        <v>15</v>
      </c>
      <c r="B20" s="9">
        <v>3358</v>
      </c>
      <c r="C20" s="9">
        <v>2389</v>
      </c>
      <c r="D20" s="9">
        <v>248</v>
      </c>
      <c r="E20" s="9">
        <v>721</v>
      </c>
      <c r="F20" s="9">
        <v>0</v>
      </c>
      <c r="G20" s="9">
        <v>3387</v>
      </c>
      <c r="H20" s="9">
        <v>733000</v>
      </c>
    </row>
    <row r="21" spans="1:8" ht="14.25">
      <c r="A21" s="1" t="s">
        <v>16</v>
      </c>
      <c r="B21" s="9">
        <v>5077</v>
      </c>
      <c r="C21" s="9">
        <v>2719</v>
      </c>
      <c r="D21" s="9">
        <v>784</v>
      </c>
      <c r="E21" s="9">
        <v>1574</v>
      </c>
      <c r="F21" s="9">
        <v>0</v>
      </c>
      <c r="G21" s="9">
        <v>4490</v>
      </c>
      <c r="H21" s="9">
        <v>980789</v>
      </c>
    </row>
    <row r="22" spans="1:8" ht="14.25">
      <c r="A22" s="1" t="s">
        <v>17</v>
      </c>
      <c r="B22" s="9">
        <v>2817</v>
      </c>
      <c r="C22" s="9">
        <v>1560</v>
      </c>
      <c r="D22" s="9">
        <v>607</v>
      </c>
      <c r="E22" s="9">
        <v>650</v>
      </c>
      <c r="F22" s="9">
        <v>0</v>
      </c>
      <c r="G22" s="9">
        <v>3911</v>
      </c>
      <c r="H22" s="9">
        <v>860782</v>
      </c>
    </row>
    <row r="23" spans="1:8" ht="14.25">
      <c r="A23" s="1" t="s">
        <v>18</v>
      </c>
      <c r="B23" s="9">
        <v>1998</v>
      </c>
      <c r="C23" s="9">
        <v>881</v>
      </c>
      <c r="D23" s="9">
        <v>205</v>
      </c>
      <c r="E23" s="9">
        <v>912</v>
      </c>
      <c r="F23" s="9">
        <v>0</v>
      </c>
      <c r="G23" s="9">
        <v>1164</v>
      </c>
      <c r="H23" s="9">
        <v>291000</v>
      </c>
    </row>
    <row r="24" spans="1:8" ht="14.25">
      <c r="A24" s="1" t="s">
        <v>19</v>
      </c>
      <c r="B24" s="9">
        <v>7298</v>
      </c>
      <c r="C24" s="9">
        <v>4446</v>
      </c>
      <c r="D24" s="9">
        <v>1216</v>
      </c>
      <c r="E24" s="9">
        <v>1636</v>
      </c>
      <c r="F24" s="9">
        <v>0</v>
      </c>
      <c r="G24" s="9">
        <v>3565</v>
      </c>
      <c r="H24" s="9">
        <v>1283347</v>
      </c>
    </row>
    <row r="25" spans="1:8" ht="14.25">
      <c r="A25" s="1" t="s">
        <v>20</v>
      </c>
      <c r="B25" s="9">
        <v>947</v>
      </c>
      <c r="C25" s="9">
        <v>763</v>
      </c>
      <c r="D25" s="9">
        <v>63</v>
      </c>
      <c r="E25" s="9">
        <v>121</v>
      </c>
      <c r="F25" s="9">
        <v>0</v>
      </c>
      <c r="G25" s="9">
        <v>1115</v>
      </c>
      <c r="H25" s="9">
        <v>300800</v>
      </c>
    </row>
    <row r="26" spans="1:8" ht="14.25">
      <c r="A26" s="1" t="s">
        <v>21</v>
      </c>
      <c r="B26" s="9">
        <v>4937</v>
      </c>
      <c r="C26" s="9">
        <v>3039</v>
      </c>
      <c r="D26" s="9">
        <v>668</v>
      </c>
      <c r="E26" s="9">
        <v>1230</v>
      </c>
      <c r="F26" s="9">
        <v>0</v>
      </c>
      <c r="G26" s="9">
        <v>3383</v>
      </c>
      <c r="H26" s="9">
        <v>746795</v>
      </c>
    </row>
    <row r="27" spans="1:8" ht="14.25">
      <c r="A27" s="1" t="s">
        <v>22</v>
      </c>
      <c r="B27" s="9">
        <v>6934</v>
      </c>
      <c r="C27" s="9">
        <v>4720</v>
      </c>
      <c r="D27" s="9">
        <v>612</v>
      </c>
      <c r="E27" s="9">
        <v>1602</v>
      </c>
      <c r="F27" s="9">
        <v>0</v>
      </c>
      <c r="G27" s="9">
        <v>5515</v>
      </c>
      <c r="H27" s="9">
        <v>1524972</v>
      </c>
    </row>
    <row r="28" spans="1:8" ht="14.25">
      <c r="A28" s="1" t="s">
        <v>23</v>
      </c>
      <c r="B28" s="9">
        <v>6457</v>
      </c>
      <c r="C28" s="9">
        <v>4939</v>
      </c>
      <c r="D28" s="9">
        <v>374</v>
      </c>
      <c r="E28" s="9">
        <v>1144</v>
      </c>
      <c r="F28" s="9">
        <v>0</v>
      </c>
      <c r="G28" s="9">
        <v>4742</v>
      </c>
      <c r="H28" s="9">
        <v>1193350</v>
      </c>
    </row>
    <row r="29" spans="1:8" ht="14.25">
      <c r="A29" s="1" t="s">
        <v>24</v>
      </c>
      <c r="B29" s="9">
        <v>8990</v>
      </c>
      <c r="C29" s="9">
        <v>5028</v>
      </c>
      <c r="D29" s="9">
        <v>854</v>
      </c>
      <c r="E29" s="9">
        <v>3108</v>
      </c>
      <c r="F29" s="9">
        <v>0</v>
      </c>
      <c r="G29" s="9">
        <v>6505</v>
      </c>
      <c r="H29" s="9">
        <v>1503554</v>
      </c>
    </row>
    <row r="30" spans="1:8" ht="14.25">
      <c r="A30" s="1" t="s">
        <v>25</v>
      </c>
      <c r="B30" s="9">
        <v>7863</v>
      </c>
      <c r="C30" s="9">
        <v>5093</v>
      </c>
      <c r="D30" s="9">
        <v>1142</v>
      </c>
      <c r="E30" s="9">
        <v>1628</v>
      </c>
      <c r="F30" s="9">
        <v>0</v>
      </c>
      <c r="G30" s="9">
        <v>4108</v>
      </c>
      <c r="H30" s="9">
        <v>1135108</v>
      </c>
    </row>
    <row r="31" spans="1:8" ht="14.25">
      <c r="A31" s="1" t="s">
        <v>26</v>
      </c>
      <c r="B31" s="9">
        <v>5325</v>
      </c>
      <c r="C31" s="9">
        <v>3760</v>
      </c>
      <c r="D31" s="9">
        <v>530</v>
      </c>
      <c r="E31" s="9">
        <v>1035</v>
      </c>
      <c r="F31" s="9">
        <v>0</v>
      </c>
      <c r="G31" s="9">
        <v>3480</v>
      </c>
      <c r="H31" s="9">
        <v>703530</v>
      </c>
    </row>
    <row r="32" spans="1:8" ht="14.25">
      <c r="A32" s="1" t="s">
        <v>27</v>
      </c>
      <c r="B32" s="9">
        <v>8915</v>
      </c>
      <c r="C32" s="9">
        <v>5370</v>
      </c>
      <c r="D32" s="9">
        <v>737</v>
      </c>
      <c r="E32" s="9">
        <v>2808</v>
      </c>
      <c r="F32" s="9">
        <v>0</v>
      </c>
      <c r="G32" s="9">
        <v>5279</v>
      </c>
      <c r="H32" s="9">
        <v>1541570</v>
      </c>
    </row>
    <row r="33" spans="1:8" ht="14.25">
      <c r="A33" s="1" t="s">
        <v>28</v>
      </c>
      <c r="B33" s="9">
        <v>5702</v>
      </c>
      <c r="C33" s="9">
        <v>2509</v>
      </c>
      <c r="D33" s="9">
        <v>1927</v>
      </c>
      <c r="E33" s="9">
        <v>1266</v>
      </c>
      <c r="F33" s="9">
        <v>0</v>
      </c>
      <c r="G33" s="9">
        <v>3593</v>
      </c>
      <c r="H33" s="9">
        <v>893293</v>
      </c>
    </row>
    <row r="34" spans="1:8" ht="14.25">
      <c r="A34" s="1" t="s">
        <v>29</v>
      </c>
      <c r="B34" s="9">
        <v>11233</v>
      </c>
      <c r="C34" s="9">
        <v>6339</v>
      </c>
      <c r="D34" s="9">
        <v>1647</v>
      </c>
      <c r="E34" s="9">
        <v>3247</v>
      </c>
      <c r="F34" s="9">
        <v>0</v>
      </c>
      <c r="G34" s="9">
        <v>4360</v>
      </c>
      <c r="H34" s="9">
        <v>1076500</v>
      </c>
    </row>
    <row r="35" spans="1:8" ht="14.25">
      <c r="A35" s="1" t="s">
        <v>30</v>
      </c>
      <c r="B35" s="9">
        <v>5819</v>
      </c>
      <c r="C35" s="9">
        <v>3904</v>
      </c>
      <c r="D35" s="9">
        <v>456</v>
      </c>
      <c r="E35" s="9">
        <v>1459</v>
      </c>
      <c r="F35" s="9">
        <v>0</v>
      </c>
      <c r="G35" s="9">
        <v>5524</v>
      </c>
      <c r="H35" s="9">
        <v>1179226</v>
      </c>
    </row>
    <row r="36" spans="1:8" ht="14.25">
      <c r="A36" s="1" t="s">
        <v>31</v>
      </c>
      <c r="B36" s="9">
        <v>2792</v>
      </c>
      <c r="C36" s="9">
        <v>2358</v>
      </c>
      <c r="D36" s="9">
        <v>283</v>
      </c>
      <c r="E36" s="9">
        <v>151</v>
      </c>
      <c r="F36" s="9">
        <v>0</v>
      </c>
      <c r="G36" s="9">
        <v>2606</v>
      </c>
      <c r="H36" s="9">
        <v>608750</v>
      </c>
    </row>
    <row r="37" spans="1:8" ht="14.25">
      <c r="A37" s="1" t="s">
        <v>32</v>
      </c>
      <c r="B37" s="9">
        <v>6905</v>
      </c>
      <c r="C37" s="9">
        <v>3659</v>
      </c>
      <c r="D37" s="9">
        <v>819</v>
      </c>
      <c r="E37" s="9">
        <v>2427</v>
      </c>
      <c r="F37" s="9">
        <v>0</v>
      </c>
      <c r="G37" s="9">
        <v>8878</v>
      </c>
      <c r="H37" s="9">
        <v>1624000</v>
      </c>
    </row>
    <row r="38" spans="1:8" ht="14.25">
      <c r="A38" s="1" t="s">
        <v>33</v>
      </c>
      <c r="B38" s="9">
        <v>8282</v>
      </c>
      <c r="C38" s="9">
        <v>6275</v>
      </c>
      <c r="D38" s="9">
        <v>938</v>
      </c>
      <c r="E38" s="9">
        <v>1069</v>
      </c>
      <c r="F38" s="9">
        <v>0</v>
      </c>
      <c r="G38" s="9">
        <v>5273</v>
      </c>
      <c r="H38" s="9">
        <v>1310609</v>
      </c>
    </row>
    <row r="39" spans="1:8" ht="14.25">
      <c r="A39" s="1" t="s">
        <v>34</v>
      </c>
      <c r="B39" s="9">
        <v>8093</v>
      </c>
      <c r="C39" s="9">
        <v>5595</v>
      </c>
      <c r="D39" s="9">
        <v>912</v>
      </c>
      <c r="E39" s="9">
        <v>1586</v>
      </c>
      <c r="F39" s="9">
        <v>0</v>
      </c>
      <c r="G39" s="9">
        <v>9963</v>
      </c>
      <c r="H39" s="9">
        <v>1636390</v>
      </c>
    </row>
    <row r="40" spans="1:8" ht="14.25">
      <c r="A40" s="1" t="s">
        <v>35</v>
      </c>
      <c r="B40" s="9">
        <v>2960</v>
      </c>
      <c r="C40" s="9">
        <v>1981</v>
      </c>
      <c r="D40" s="9">
        <v>209</v>
      </c>
      <c r="E40" s="9">
        <v>770</v>
      </c>
      <c r="F40" s="9">
        <v>0</v>
      </c>
      <c r="G40" s="9">
        <v>2044</v>
      </c>
      <c r="H40" s="9">
        <v>352539</v>
      </c>
    </row>
    <row r="41" spans="1:8" ht="14.25">
      <c r="A41" s="1" t="s">
        <v>36</v>
      </c>
      <c r="B41" s="9">
        <v>2232</v>
      </c>
      <c r="C41" s="9">
        <v>1306</v>
      </c>
      <c r="D41" s="9">
        <v>273</v>
      </c>
      <c r="E41" s="9">
        <v>653</v>
      </c>
      <c r="F41" s="9">
        <v>0</v>
      </c>
      <c r="G41" s="9">
        <v>1098</v>
      </c>
      <c r="H41" s="9">
        <v>266910</v>
      </c>
    </row>
    <row r="42" spans="1:8" ht="14.25">
      <c r="A42" s="1" t="s">
        <v>37</v>
      </c>
      <c r="B42" s="9">
        <v>4813</v>
      </c>
      <c r="C42" s="9">
        <v>3547</v>
      </c>
      <c r="D42" s="9">
        <v>133</v>
      </c>
      <c r="E42" s="9">
        <v>1133</v>
      </c>
      <c r="F42" s="9">
        <v>0</v>
      </c>
      <c r="G42" s="9">
        <v>3857</v>
      </c>
      <c r="H42" s="9">
        <v>875221</v>
      </c>
    </row>
    <row r="43" spans="1:8" ht="14.25">
      <c r="A43" s="1" t="s">
        <v>38</v>
      </c>
      <c r="B43" s="9">
        <v>9545</v>
      </c>
      <c r="C43" s="9">
        <v>4179</v>
      </c>
      <c r="D43" s="9">
        <v>2190</v>
      </c>
      <c r="E43" s="9">
        <v>3176</v>
      </c>
      <c r="F43" s="9">
        <v>0</v>
      </c>
      <c r="G43" s="9">
        <v>5749</v>
      </c>
      <c r="H43" s="9">
        <v>1651650</v>
      </c>
    </row>
    <row r="44" spans="1:8" ht="14.25">
      <c r="A44" s="1" t="s">
        <v>39</v>
      </c>
      <c r="B44" s="9">
        <v>6194</v>
      </c>
      <c r="C44" s="9">
        <v>3408</v>
      </c>
      <c r="D44" s="9">
        <v>691</v>
      </c>
      <c r="E44" s="9">
        <v>2095</v>
      </c>
      <c r="F44" s="9">
        <v>0</v>
      </c>
      <c r="G44" s="9">
        <v>3422</v>
      </c>
      <c r="H44" s="9">
        <v>784155</v>
      </c>
    </row>
    <row r="45" spans="1:8" ht="14.25">
      <c r="A45" s="1" t="s">
        <v>40</v>
      </c>
      <c r="B45" s="9">
        <v>2249</v>
      </c>
      <c r="C45" s="9">
        <v>1471</v>
      </c>
      <c r="D45" s="9">
        <v>202</v>
      </c>
      <c r="E45" s="9">
        <v>576</v>
      </c>
      <c r="F45" s="9">
        <v>0</v>
      </c>
      <c r="G45" s="9">
        <v>3890</v>
      </c>
      <c r="H45" s="9">
        <v>847000</v>
      </c>
    </row>
    <row r="46" spans="1:8" ht="14.25">
      <c r="A46" s="1" t="s">
        <v>41</v>
      </c>
      <c r="B46" s="9">
        <v>7499</v>
      </c>
      <c r="C46" s="9">
        <v>4949</v>
      </c>
      <c r="D46" s="9">
        <v>1074</v>
      </c>
      <c r="E46" s="9">
        <v>1476</v>
      </c>
      <c r="F46" s="9">
        <v>0</v>
      </c>
      <c r="G46" s="9">
        <v>5883</v>
      </c>
      <c r="H46" s="9">
        <v>1542710</v>
      </c>
    </row>
    <row r="47" spans="1:8" ht="14.25">
      <c r="A47" s="1" t="s">
        <v>42</v>
      </c>
      <c r="B47" s="9">
        <v>2553</v>
      </c>
      <c r="C47" s="9">
        <v>1811</v>
      </c>
      <c r="D47" s="9">
        <v>742</v>
      </c>
      <c r="E47" s="9">
        <v>0</v>
      </c>
      <c r="F47" s="9">
        <v>0</v>
      </c>
      <c r="G47" s="9">
        <v>1642</v>
      </c>
      <c r="H47" s="9">
        <v>358305</v>
      </c>
    </row>
    <row r="48" spans="1:8" ht="14.25">
      <c r="A48" s="1" t="s">
        <v>43</v>
      </c>
      <c r="B48" s="9">
        <v>10227</v>
      </c>
      <c r="C48" s="9">
        <v>7125</v>
      </c>
      <c r="D48" s="9">
        <v>1204</v>
      </c>
      <c r="E48" s="9">
        <v>1898</v>
      </c>
      <c r="F48" s="9">
        <v>0</v>
      </c>
      <c r="G48" s="9">
        <v>8067</v>
      </c>
      <c r="H48" s="9">
        <v>1902411</v>
      </c>
    </row>
    <row r="49" spans="1:8" ht="14.25">
      <c r="A49" s="1" t="s">
        <v>44</v>
      </c>
      <c r="B49" s="9">
        <v>5838</v>
      </c>
      <c r="C49" s="9">
        <v>2980</v>
      </c>
      <c r="D49" s="9">
        <v>582</v>
      </c>
      <c r="E49" s="9">
        <v>2276</v>
      </c>
      <c r="F49" s="9">
        <v>0</v>
      </c>
      <c r="G49" s="9">
        <v>4913</v>
      </c>
      <c r="H49" s="9">
        <v>1077000</v>
      </c>
    </row>
    <row r="50" spans="1:8" ht="14.25">
      <c r="A50" s="1" t="s">
        <v>45</v>
      </c>
      <c r="B50" s="9">
        <v>3654</v>
      </c>
      <c r="C50" s="9">
        <v>2277</v>
      </c>
      <c r="D50" s="9">
        <v>567</v>
      </c>
      <c r="E50" s="9">
        <v>810</v>
      </c>
      <c r="F50" s="9">
        <v>0</v>
      </c>
      <c r="G50" s="9">
        <v>3255</v>
      </c>
      <c r="H50" s="9">
        <v>557250</v>
      </c>
    </row>
    <row r="51" spans="1:8" ht="12.75">
      <c r="A51" s="11"/>
      <c r="B51" s="11"/>
      <c r="C51" s="11"/>
      <c r="D51" s="11"/>
      <c r="E51" s="11"/>
      <c r="F51" s="11"/>
      <c r="G51" s="11"/>
      <c r="H51" s="11"/>
    </row>
  </sheetData>
  <mergeCells count="4">
    <mergeCell ref="B6:F6"/>
    <mergeCell ref="G6:H6"/>
    <mergeCell ref="A1:H1"/>
    <mergeCell ref="A3:H3"/>
  </mergeCells>
  <printOptions/>
  <pageMargins left="0.984251968503937" right="0" top="0" bottom="0.5905511811023623" header="0" footer="0"/>
  <pageSetup firstPageNumber="46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2012-08-23T15:46:05Z</cp:lastPrinted>
  <dcterms:created xsi:type="dcterms:W3CDTF">2004-01-28T15:26:48Z</dcterms:created>
  <dcterms:modified xsi:type="dcterms:W3CDTF">2012-08-23T15:46:22Z</dcterms:modified>
  <cp:category/>
  <cp:version/>
  <cp:contentType/>
  <cp:contentStatus/>
</cp:coreProperties>
</file>