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3" sheetId="1" r:id="rId1"/>
  </sheets>
  <definedNames>
    <definedName name="_xlnm.Print_Area" localSheetId="0">'CUAD1413'!$A$1:$M$53</definedName>
  </definedNames>
  <calcPr fullCalcOnLoad="1"/>
</workbook>
</file>

<file path=xl/sharedStrings.xml><?xml version="1.0" encoding="utf-8"?>
<sst xmlns="http://schemas.openxmlformats.org/spreadsheetml/2006/main" count="68" uniqueCount="53">
  <si>
    <t>E  D  I</t>
  </si>
  <si>
    <t>A  T  R  I</t>
  </si>
  <si>
    <t>A</t>
  </si>
  <si>
    <t>ATEN-</t>
  </si>
  <si>
    <t>HOSPITA-</t>
  </si>
  <si>
    <t>DEFUN-</t>
  </si>
  <si>
    <t>D E L E G A C I O N</t>
  </si>
  <si>
    <t>TOTAL</t>
  </si>
  <si>
    <t>DIDOS</t>
  </si>
  <si>
    <t>LIZADOS</t>
  </si>
  <si>
    <t>CIONES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</si>
  <si>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</si>
  <si>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</si>
  <si>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</si>
  <si>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</si>
  <si>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</si>
  <si>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</si>
  <si>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</si>
  <si>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</si>
  <si>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</si>
  <si>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</si>
  <si>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</si>
  <si>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</si>
  <si>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</si>
  <si>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</si>
  <si>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</si>
  <si>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</si>
  <si>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</si>
  <si>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</si>
  <si>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</si>
  <si>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</si>
  <si>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</si>
  <si>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</si>
  <si>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</si>
  <si>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</si>
  <si>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</si>
  <si>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</si>
  <si>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</si>
  <si>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</si>
  <si>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</si>
  <si>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</si>
  <si>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</si>
  <si>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</si>
  <si>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</si>
  <si>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</si>
  <si>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</si>
  <si>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</si>
  <si>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</si>
  <si>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13 SERVICIOS DE URGENCIAS, EN EL DISTRITO FEDERAL Y AREA FORANEA</t>
  </si>
  <si>
    <t xml:space="preserve">T O T A L </t>
  </si>
  <si>
    <t xml:space="preserve">A D U L T O S </t>
  </si>
  <si>
    <t xml:space="preserve">P E D I A T R I A 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</si>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</sst>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Zeros="0" tabSelected="1" view="pageBreakPreview" zoomScale="75" zoomScaleNormal="75" zoomScaleSheetLayoutView="75" workbookViewId="0" topLeftCell="A1">
      <selection activeCell="A1" sqref="A1:M1"/>
    </sheetView>
  </sheetViews>
  <sheetFormatPr defaultColWidth="11.421875" defaultRowHeight="12.75"/>
  <cols>
    <col min="1" max="1" width="22.8515625" style="0" customWidth="1"/>
    <col min="2" max="4" width="12.7109375" style="0" customWidth="1"/>
    <col min="5" max="5" width="10.7109375" style="0" customWidth="1"/>
    <col min="6" max="8" width="12.7109375" style="0" customWidth="1"/>
    <col min="9" max="9" width="10.7109375" style="0" customWidth="1"/>
    <col min="10" max="12" width="12.7109375" style="0" customWidth="1"/>
    <col min="13" max="13" width="10.7109375" style="0" customWidth="1"/>
  </cols>
  <sheetData>
    <row r="1" spans="1:13" ht="12.7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>
      <c r="A3" s="21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6" spans="1:13" ht="12.75">
      <c r="A6" s="9"/>
      <c r="B6" s="19" t="s">
        <v>49</v>
      </c>
      <c r="C6" s="19"/>
      <c r="D6" s="19"/>
      <c r="E6" s="19"/>
      <c r="F6" s="19" t="s">
        <v>50</v>
      </c>
      <c r="G6" s="19"/>
      <c r="H6" s="19"/>
      <c r="I6" s="19"/>
      <c r="J6" s="19" t="s">
        <v>51</v>
      </c>
      <c r="K6" s="19" t="s">
        <v>0</v>
      </c>
      <c r="L6" s="19" t="s">
        <v>1</v>
      </c>
      <c r="M6" s="20" t="s">
        <v>2</v>
      </c>
    </row>
    <row r="7" spans="1:13" ht="12.75">
      <c r="A7" s="10"/>
      <c r="B7" s="11"/>
      <c r="C7" s="11" t="s">
        <v>3</v>
      </c>
      <c r="D7" s="11" t="s">
        <v>4</v>
      </c>
      <c r="E7" s="11" t="s">
        <v>5</v>
      </c>
      <c r="F7" s="11"/>
      <c r="G7" s="11" t="s">
        <v>3</v>
      </c>
      <c r="H7" s="11" t="s">
        <v>4</v>
      </c>
      <c r="I7" s="11" t="s">
        <v>5</v>
      </c>
      <c r="J7" s="11"/>
      <c r="K7" s="11" t="s">
        <v>3</v>
      </c>
      <c r="L7" s="11" t="s">
        <v>4</v>
      </c>
      <c r="M7" s="12" t="s">
        <v>5</v>
      </c>
    </row>
    <row r="8" spans="1:13" ht="12.75">
      <c r="A8" s="13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7</v>
      </c>
      <c r="G8" s="14" t="s">
        <v>8</v>
      </c>
      <c r="H8" s="14" t="s">
        <v>9</v>
      </c>
      <c r="I8" s="14" t="s">
        <v>10</v>
      </c>
      <c r="J8" s="14" t="s">
        <v>7</v>
      </c>
      <c r="K8" s="14" t="s">
        <v>8</v>
      </c>
      <c r="L8" s="14" t="s">
        <v>9</v>
      </c>
      <c r="M8" s="15" t="s">
        <v>10</v>
      </c>
    </row>
    <row r="9" ht="12.75">
      <c r="A9" s="1"/>
    </row>
    <row r="10" spans="2:5" ht="12.75">
      <c r="B10" s="8"/>
      <c r="C10" s="8"/>
      <c r="D10" s="8"/>
      <c r="E10" s="8"/>
    </row>
    <row r="11" spans="1:13" ht="15">
      <c r="A11" s="4" t="s">
        <v>7</v>
      </c>
      <c r="B11" s="5">
        <f>+B13+B14</f>
        <v>1107852</v>
      </c>
      <c r="C11" s="5">
        <f aca="true" t="shared" si="0" ref="C11:M11">+C13+C14</f>
        <v>887424</v>
      </c>
      <c r="D11" s="5">
        <f t="shared" si="0"/>
        <v>215804</v>
      </c>
      <c r="E11" s="5">
        <f t="shared" si="0"/>
        <v>4624</v>
      </c>
      <c r="F11" s="5">
        <f t="shared" si="0"/>
        <v>896598</v>
      </c>
      <c r="G11" s="5">
        <f t="shared" si="0"/>
        <v>699211</v>
      </c>
      <c r="H11" s="5">
        <f t="shared" si="0"/>
        <v>192830</v>
      </c>
      <c r="I11" s="5">
        <f t="shared" si="0"/>
        <v>4557</v>
      </c>
      <c r="J11" s="5">
        <f t="shared" si="0"/>
        <v>211254</v>
      </c>
      <c r="K11" s="5">
        <f t="shared" si="0"/>
        <v>188213</v>
      </c>
      <c r="L11" s="5">
        <f t="shared" si="0"/>
        <v>22974</v>
      </c>
      <c r="M11" s="5">
        <f t="shared" si="0"/>
        <v>67</v>
      </c>
    </row>
    <row r="12" spans="1:13" ht="15">
      <c r="A12" s="3"/>
      <c r="B12" s="6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</row>
    <row r="13" spans="1:13" ht="15">
      <c r="A13" s="4" t="s">
        <v>11</v>
      </c>
      <c r="B13" s="5">
        <f>SUM(B16:B19)</f>
        <v>275349</v>
      </c>
      <c r="C13" s="5">
        <f aca="true" t="shared" si="1" ref="C13:M13">SUM(C16:C19)</f>
        <v>226516</v>
      </c>
      <c r="D13" s="5">
        <f t="shared" si="1"/>
        <v>47184</v>
      </c>
      <c r="E13" s="5">
        <f t="shared" si="1"/>
        <v>1649</v>
      </c>
      <c r="F13" s="5">
        <f t="shared" si="1"/>
        <v>224308</v>
      </c>
      <c r="G13" s="5">
        <f t="shared" si="1"/>
        <v>180350</v>
      </c>
      <c r="H13" s="5">
        <f t="shared" si="1"/>
        <v>42338</v>
      </c>
      <c r="I13" s="5">
        <f t="shared" si="1"/>
        <v>1620</v>
      </c>
      <c r="J13" s="5">
        <f t="shared" si="1"/>
        <v>51041</v>
      </c>
      <c r="K13" s="5">
        <f t="shared" si="1"/>
        <v>46166</v>
      </c>
      <c r="L13" s="5">
        <f t="shared" si="1"/>
        <v>4846</v>
      </c>
      <c r="M13" s="5">
        <f t="shared" si="1"/>
        <v>29</v>
      </c>
    </row>
    <row r="14" spans="1:13" ht="15">
      <c r="A14" s="4" t="s">
        <v>12</v>
      </c>
      <c r="B14" s="5">
        <f>SUM(B21:B51)</f>
        <v>832503</v>
      </c>
      <c r="C14" s="5">
        <f aca="true" t="shared" si="2" ref="C14:M14">SUM(C21:C51)</f>
        <v>660908</v>
      </c>
      <c r="D14" s="5">
        <f t="shared" si="2"/>
        <v>168620</v>
      </c>
      <c r="E14" s="5">
        <f t="shared" si="2"/>
        <v>2975</v>
      </c>
      <c r="F14" s="5">
        <f t="shared" si="2"/>
        <v>672290</v>
      </c>
      <c r="G14" s="5">
        <f t="shared" si="2"/>
        <v>518861</v>
      </c>
      <c r="H14" s="5">
        <f t="shared" si="2"/>
        <v>150492</v>
      </c>
      <c r="I14" s="5">
        <f t="shared" si="2"/>
        <v>2937</v>
      </c>
      <c r="J14" s="5">
        <f t="shared" si="2"/>
        <v>160213</v>
      </c>
      <c r="K14" s="5">
        <f t="shared" si="2"/>
        <v>142047</v>
      </c>
      <c r="L14" s="5">
        <f t="shared" si="2"/>
        <v>18128</v>
      </c>
      <c r="M14" s="5">
        <f t="shared" si="2"/>
        <v>38</v>
      </c>
    </row>
    <row r="15" spans="2:13" ht="14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4.25">
      <c r="A16" s="1" t="s">
        <v>13</v>
      </c>
      <c r="B16" s="16">
        <v>45094</v>
      </c>
      <c r="C16" s="16">
        <v>34633</v>
      </c>
      <c r="D16" s="16">
        <v>10084</v>
      </c>
      <c r="E16" s="16">
        <v>377</v>
      </c>
      <c r="F16" s="16">
        <v>37077</v>
      </c>
      <c r="G16" s="16">
        <v>28030</v>
      </c>
      <c r="H16" s="16">
        <v>8675</v>
      </c>
      <c r="I16" s="16">
        <v>372</v>
      </c>
      <c r="J16" s="16">
        <v>8017</v>
      </c>
      <c r="K16" s="16">
        <v>6603</v>
      </c>
      <c r="L16" s="16">
        <v>1409</v>
      </c>
      <c r="M16" s="16">
        <v>5</v>
      </c>
    </row>
    <row r="17" spans="1:13" ht="14.25">
      <c r="A17" s="1" t="s">
        <v>14</v>
      </c>
      <c r="B17" s="16">
        <v>92693</v>
      </c>
      <c r="C17" s="16">
        <v>78662</v>
      </c>
      <c r="D17" s="16">
        <v>13487</v>
      </c>
      <c r="E17" s="16">
        <v>544</v>
      </c>
      <c r="F17" s="16">
        <v>67253</v>
      </c>
      <c r="G17" s="16">
        <v>54389</v>
      </c>
      <c r="H17" s="16">
        <v>12327</v>
      </c>
      <c r="I17" s="16">
        <v>537</v>
      </c>
      <c r="J17" s="16">
        <v>25440</v>
      </c>
      <c r="K17" s="16">
        <v>24273</v>
      </c>
      <c r="L17" s="16">
        <v>1160</v>
      </c>
      <c r="M17" s="16">
        <v>7</v>
      </c>
    </row>
    <row r="18" spans="1:13" ht="14.25">
      <c r="A18" s="1" t="s">
        <v>15</v>
      </c>
      <c r="B18" s="16">
        <v>93308</v>
      </c>
      <c r="C18" s="16">
        <v>76703</v>
      </c>
      <c r="D18" s="16">
        <v>16102</v>
      </c>
      <c r="E18" s="16">
        <v>503</v>
      </c>
      <c r="F18" s="16">
        <v>84133</v>
      </c>
      <c r="G18" s="16">
        <v>69213</v>
      </c>
      <c r="H18" s="16">
        <v>14425</v>
      </c>
      <c r="I18" s="16">
        <v>495</v>
      </c>
      <c r="J18" s="16">
        <v>9175</v>
      </c>
      <c r="K18" s="16">
        <v>7490</v>
      </c>
      <c r="L18" s="16">
        <v>1677</v>
      </c>
      <c r="M18" s="16">
        <v>8</v>
      </c>
    </row>
    <row r="19" spans="1:13" ht="14.25">
      <c r="A19" s="1" t="s">
        <v>16</v>
      </c>
      <c r="B19" s="16">
        <v>44254</v>
      </c>
      <c r="C19" s="16">
        <v>36518</v>
      </c>
      <c r="D19" s="16">
        <v>7511</v>
      </c>
      <c r="E19" s="16">
        <v>225</v>
      </c>
      <c r="F19" s="16">
        <v>35845</v>
      </c>
      <c r="G19" s="16">
        <v>28718</v>
      </c>
      <c r="H19" s="16">
        <v>6911</v>
      </c>
      <c r="I19" s="16">
        <v>216</v>
      </c>
      <c r="J19" s="16">
        <v>8409</v>
      </c>
      <c r="K19" s="16">
        <v>7800</v>
      </c>
      <c r="L19" s="16">
        <v>600</v>
      </c>
      <c r="M19" s="16">
        <v>9</v>
      </c>
    </row>
    <row r="20" spans="2:13" ht="14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4.25">
      <c r="A21" s="1" t="s">
        <v>17</v>
      </c>
      <c r="B21" s="16">
        <v>6133</v>
      </c>
      <c r="C21" s="16">
        <v>2618</v>
      </c>
      <c r="D21" s="16">
        <v>3467</v>
      </c>
      <c r="E21" s="16">
        <v>48</v>
      </c>
      <c r="F21" s="16">
        <v>5221</v>
      </c>
      <c r="G21" s="16">
        <v>2089</v>
      </c>
      <c r="H21" s="16">
        <v>3085</v>
      </c>
      <c r="I21" s="16">
        <v>47</v>
      </c>
      <c r="J21" s="16">
        <v>912</v>
      </c>
      <c r="K21" s="16">
        <v>529</v>
      </c>
      <c r="L21" s="16">
        <v>382</v>
      </c>
      <c r="M21" s="16">
        <v>1</v>
      </c>
    </row>
    <row r="22" spans="1:13" ht="14.25">
      <c r="A22" s="1" t="s">
        <v>18</v>
      </c>
      <c r="B22" s="16">
        <v>25479</v>
      </c>
      <c r="C22" s="16">
        <v>20248</v>
      </c>
      <c r="D22" s="16">
        <v>5097</v>
      </c>
      <c r="E22" s="16">
        <v>134</v>
      </c>
      <c r="F22" s="16">
        <v>21585</v>
      </c>
      <c r="G22" s="16">
        <v>17036</v>
      </c>
      <c r="H22" s="16">
        <v>4417</v>
      </c>
      <c r="I22" s="16">
        <v>132</v>
      </c>
      <c r="J22" s="16">
        <v>3894</v>
      </c>
      <c r="K22" s="16">
        <v>3212</v>
      </c>
      <c r="L22" s="16">
        <v>680</v>
      </c>
      <c r="M22" s="16">
        <v>2</v>
      </c>
    </row>
    <row r="23" spans="1:13" ht="14.25">
      <c r="A23" s="1" t="s">
        <v>19</v>
      </c>
      <c r="B23" s="16">
        <v>11351</v>
      </c>
      <c r="C23" s="16">
        <v>10082</v>
      </c>
      <c r="D23" s="16">
        <v>1211</v>
      </c>
      <c r="E23" s="16">
        <v>58</v>
      </c>
      <c r="F23" s="16">
        <v>9362</v>
      </c>
      <c r="G23" s="16">
        <v>8191</v>
      </c>
      <c r="H23" s="16">
        <v>1113</v>
      </c>
      <c r="I23" s="16">
        <v>58</v>
      </c>
      <c r="J23" s="16">
        <v>1989</v>
      </c>
      <c r="K23" s="16">
        <v>1891</v>
      </c>
      <c r="L23" s="16">
        <v>98</v>
      </c>
      <c r="M23" s="16">
        <v>0</v>
      </c>
    </row>
    <row r="24" spans="1:13" ht="14.25">
      <c r="A24" s="1" t="s">
        <v>20</v>
      </c>
      <c r="B24" s="16">
        <v>6203</v>
      </c>
      <c r="C24" s="16">
        <v>3537</v>
      </c>
      <c r="D24" s="16">
        <v>2609</v>
      </c>
      <c r="E24" s="16">
        <v>57</v>
      </c>
      <c r="F24" s="16">
        <v>5586</v>
      </c>
      <c r="G24" s="16">
        <v>3238</v>
      </c>
      <c r="H24" s="16">
        <v>2292</v>
      </c>
      <c r="I24" s="16">
        <v>56</v>
      </c>
      <c r="J24" s="16">
        <v>617</v>
      </c>
      <c r="K24" s="16">
        <v>299</v>
      </c>
      <c r="L24" s="16">
        <v>317</v>
      </c>
      <c r="M24" s="16">
        <v>1</v>
      </c>
    </row>
    <row r="25" spans="1:13" ht="14.25">
      <c r="A25" s="1" t="s">
        <v>21</v>
      </c>
      <c r="B25" s="16">
        <v>21329</v>
      </c>
      <c r="C25" s="16">
        <v>14919</v>
      </c>
      <c r="D25" s="16">
        <v>6326</v>
      </c>
      <c r="E25" s="16">
        <v>84</v>
      </c>
      <c r="F25" s="16">
        <v>16771</v>
      </c>
      <c r="G25" s="16">
        <v>11418</v>
      </c>
      <c r="H25" s="16">
        <v>5270</v>
      </c>
      <c r="I25" s="16">
        <v>83</v>
      </c>
      <c r="J25" s="16">
        <v>4558</v>
      </c>
      <c r="K25" s="16">
        <v>3501</v>
      </c>
      <c r="L25" s="16">
        <v>1056</v>
      </c>
      <c r="M25" s="16">
        <v>1</v>
      </c>
    </row>
    <row r="26" spans="1:13" ht="14.25">
      <c r="A26" s="1" t="s">
        <v>22</v>
      </c>
      <c r="B26" s="16">
        <v>13196</v>
      </c>
      <c r="C26" s="16">
        <v>9918</v>
      </c>
      <c r="D26" s="16">
        <v>3264</v>
      </c>
      <c r="E26" s="16">
        <v>14</v>
      </c>
      <c r="F26" s="16">
        <v>11026</v>
      </c>
      <c r="G26" s="16">
        <v>8025</v>
      </c>
      <c r="H26" s="16">
        <v>2987</v>
      </c>
      <c r="I26" s="16">
        <v>14</v>
      </c>
      <c r="J26" s="16">
        <v>2170</v>
      </c>
      <c r="K26" s="16">
        <v>1893</v>
      </c>
      <c r="L26" s="16">
        <v>277</v>
      </c>
      <c r="M26" s="16">
        <v>0</v>
      </c>
    </row>
    <row r="27" spans="1:13" ht="14.25">
      <c r="A27" s="1" t="s">
        <v>23</v>
      </c>
      <c r="B27" s="16">
        <v>13542</v>
      </c>
      <c r="C27" s="16">
        <v>8430</v>
      </c>
      <c r="D27" s="16">
        <v>5016</v>
      </c>
      <c r="E27" s="16">
        <v>96</v>
      </c>
      <c r="F27" s="16">
        <v>11834</v>
      </c>
      <c r="G27" s="16">
        <v>7274</v>
      </c>
      <c r="H27" s="16">
        <v>4466</v>
      </c>
      <c r="I27" s="16">
        <v>94</v>
      </c>
      <c r="J27" s="16">
        <v>1708</v>
      </c>
      <c r="K27" s="16">
        <v>1156</v>
      </c>
      <c r="L27" s="16">
        <v>550</v>
      </c>
      <c r="M27" s="16">
        <v>2</v>
      </c>
    </row>
    <row r="28" spans="1:13" ht="14.25">
      <c r="A28" s="1" t="s">
        <v>24</v>
      </c>
      <c r="B28" s="16">
        <v>30443</v>
      </c>
      <c r="C28" s="16">
        <v>23532</v>
      </c>
      <c r="D28" s="16">
        <v>6857</v>
      </c>
      <c r="E28" s="16">
        <v>54</v>
      </c>
      <c r="F28" s="16">
        <v>24791</v>
      </c>
      <c r="G28" s="16">
        <v>18663</v>
      </c>
      <c r="H28" s="16">
        <v>6075</v>
      </c>
      <c r="I28" s="16">
        <v>53</v>
      </c>
      <c r="J28" s="16">
        <v>5652</v>
      </c>
      <c r="K28" s="16">
        <v>4869</v>
      </c>
      <c r="L28" s="16">
        <v>782</v>
      </c>
      <c r="M28" s="16">
        <v>1</v>
      </c>
    </row>
    <row r="29" spans="1:13" ht="14.25">
      <c r="A29" s="1" t="s">
        <v>25</v>
      </c>
      <c r="B29" s="16">
        <v>39879</v>
      </c>
      <c r="C29" s="16">
        <v>33958</v>
      </c>
      <c r="D29" s="16">
        <v>5883</v>
      </c>
      <c r="E29" s="16">
        <v>38</v>
      </c>
      <c r="F29" s="16">
        <v>29633</v>
      </c>
      <c r="G29" s="16">
        <v>24902</v>
      </c>
      <c r="H29" s="16">
        <v>4693</v>
      </c>
      <c r="I29" s="16">
        <v>38</v>
      </c>
      <c r="J29" s="16">
        <v>10246</v>
      </c>
      <c r="K29" s="16">
        <v>9056</v>
      </c>
      <c r="L29" s="16">
        <v>1190</v>
      </c>
      <c r="M29" s="16">
        <v>0</v>
      </c>
    </row>
    <row r="30" spans="1:13" ht="14.25">
      <c r="A30" s="1" t="s">
        <v>26</v>
      </c>
      <c r="B30" s="16">
        <v>73313</v>
      </c>
      <c r="C30" s="16">
        <v>66379</v>
      </c>
      <c r="D30" s="16">
        <v>6857</v>
      </c>
      <c r="E30" s="16">
        <v>77</v>
      </c>
      <c r="F30" s="16">
        <v>54092</v>
      </c>
      <c r="G30" s="16">
        <v>47780</v>
      </c>
      <c r="H30" s="16">
        <v>6235</v>
      </c>
      <c r="I30" s="16">
        <v>77</v>
      </c>
      <c r="J30" s="16">
        <v>19221</v>
      </c>
      <c r="K30" s="16">
        <v>18599</v>
      </c>
      <c r="L30" s="16">
        <v>622</v>
      </c>
      <c r="M30" s="16">
        <v>0</v>
      </c>
    </row>
    <row r="31" spans="1:13" ht="14.25">
      <c r="A31" s="1" t="s">
        <v>27</v>
      </c>
      <c r="B31" s="16">
        <v>52590</v>
      </c>
      <c r="C31" s="16">
        <v>46564</v>
      </c>
      <c r="D31" s="16">
        <v>5899</v>
      </c>
      <c r="E31" s="16">
        <v>127</v>
      </c>
      <c r="F31" s="16">
        <v>40173</v>
      </c>
      <c r="G31" s="16">
        <v>34914</v>
      </c>
      <c r="H31" s="16">
        <v>5137</v>
      </c>
      <c r="I31" s="16">
        <v>122</v>
      </c>
      <c r="J31" s="16">
        <v>12417</v>
      </c>
      <c r="K31" s="16">
        <v>11650</v>
      </c>
      <c r="L31" s="16">
        <v>762</v>
      </c>
      <c r="M31" s="16">
        <v>5</v>
      </c>
    </row>
    <row r="32" spans="1:13" ht="14.25">
      <c r="A32" s="1" t="s">
        <v>28</v>
      </c>
      <c r="B32" s="16">
        <v>25548</v>
      </c>
      <c r="C32" s="16">
        <v>20403</v>
      </c>
      <c r="D32" s="16">
        <v>5044</v>
      </c>
      <c r="E32" s="16">
        <v>101</v>
      </c>
      <c r="F32" s="16">
        <v>21516</v>
      </c>
      <c r="G32" s="16">
        <v>16857</v>
      </c>
      <c r="H32" s="16">
        <v>4561</v>
      </c>
      <c r="I32" s="16">
        <v>98</v>
      </c>
      <c r="J32" s="16">
        <v>4032</v>
      </c>
      <c r="K32" s="16">
        <v>3546</v>
      </c>
      <c r="L32" s="16">
        <v>483</v>
      </c>
      <c r="M32" s="16">
        <v>3</v>
      </c>
    </row>
    <row r="33" spans="1:13" ht="14.25">
      <c r="A33" s="1" t="s">
        <v>29</v>
      </c>
      <c r="B33" s="16">
        <v>55056</v>
      </c>
      <c r="C33" s="16">
        <v>48800</v>
      </c>
      <c r="D33" s="16">
        <v>6117</v>
      </c>
      <c r="E33" s="16">
        <v>139</v>
      </c>
      <c r="F33" s="16">
        <v>43834</v>
      </c>
      <c r="G33" s="16">
        <v>38317</v>
      </c>
      <c r="H33" s="16">
        <v>5381</v>
      </c>
      <c r="I33" s="16">
        <v>136</v>
      </c>
      <c r="J33" s="16">
        <v>11222</v>
      </c>
      <c r="K33" s="16">
        <v>10483</v>
      </c>
      <c r="L33" s="16">
        <v>736</v>
      </c>
      <c r="M33" s="16">
        <v>3</v>
      </c>
    </row>
    <row r="34" spans="1:13" ht="14.25">
      <c r="A34" s="1" t="s">
        <v>30</v>
      </c>
      <c r="B34" s="16">
        <v>30488</v>
      </c>
      <c r="C34" s="16">
        <v>11244</v>
      </c>
      <c r="D34" s="16">
        <v>19190</v>
      </c>
      <c r="E34" s="16">
        <v>54</v>
      </c>
      <c r="F34" s="16">
        <v>26615</v>
      </c>
      <c r="G34" s="16">
        <v>7494</v>
      </c>
      <c r="H34" s="16">
        <v>19070</v>
      </c>
      <c r="I34" s="16">
        <v>51</v>
      </c>
      <c r="J34" s="16">
        <v>3873</v>
      </c>
      <c r="K34" s="16">
        <v>3750</v>
      </c>
      <c r="L34" s="16">
        <v>120</v>
      </c>
      <c r="M34" s="16">
        <v>3</v>
      </c>
    </row>
    <row r="35" spans="1:13" ht="14.25">
      <c r="A35" s="1" t="s">
        <v>31</v>
      </c>
      <c r="B35" s="16">
        <v>33508</v>
      </c>
      <c r="C35" s="16">
        <v>23469</v>
      </c>
      <c r="D35" s="16">
        <v>9918</v>
      </c>
      <c r="E35" s="16">
        <v>121</v>
      </c>
      <c r="F35" s="16">
        <v>28717</v>
      </c>
      <c r="G35" s="16">
        <v>19762</v>
      </c>
      <c r="H35" s="16">
        <v>8834</v>
      </c>
      <c r="I35" s="16">
        <v>121</v>
      </c>
      <c r="J35" s="16">
        <v>4791</v>
      </c>
      <c r="K35" s="16">
        <v>3707</v>
      </c>
      <c r="L35" s="16">
        <v>1084</v>
      </c>
      <c r="M35" s="16">
        <v>0</v>
      </c>
    </row>
    <row r="36" spans="1:13" ht="14.25">
      <c r="A36" s="1" t="s">
        <v>32</v>
      </c>
      <c r="B36" s="16">
        <v>33378</v>
      </c>
      <c r="C36" s="16">
        <v>29654</v>
      </c>
      <c r="D36" s="16">
        <v>3583</v>
      </c>
      <c r="E36" s="16">
        <v>141</v>
      </c>
      <c r="F36" s="16">
        <v>27746</v>
      </c>
      <c r="G36" s="16">
        <v>24251</v>
      </c>
      <c r="H36" s="16">
        <v>3356</v>
      </c>
      <c r="I36" s="16">
        <v>139</v>
      </c>
      <c r="J36" s="16">
        <v>5632</v>
      </c>
      <c r="K36" s="16">
        <v>5403</v>
      </c>
      <c r="L36" s="16">
        <v>227</v>
      </c>
      <c r="M36" s="16">
        <v>2</v>
      </c>
    </row>
    <row r="37" spans="1:13" ht="14.25">
      <c r="A37" s="1" t="s">
        <v>33</v>
      </c>
      <c r="B37" s="16">
        <v>15846</v>
      </c>
      <c r="C37" s="16">
        <v>14474</v>
      </c>
      <c r="D37" s="16">
        <v>1311</v>
      </c>
      <c r="E37" s="16">
        <v>61</v>
      </c>
      <c r="F37" s="16">
        <v>13455</v>
      </c>
      <c r="G37" s="16">
        <v>12106</v>
      </c>
      <c r="H37" s="16">
        <v>1288</v>
      </c>
      <c r="I37" s="16">
        <v>61</v>
      </c>
      <c r="J37" s="16">
        <v>2391</v>
      </c>
      <c r="K37" s="16">
        <v>2368</v>
      </c>
      <c r="L37" s="16">
        <v>23</v>
      </c>
      <c r="M37" s="16">
        <v>0</v>
      </c>
    </row>
    <row r="38" spans="1:13" ht="14.25">
      <c r="A38" s="1" t="s">
        <v>34</v>
      </c>
      <c r="B38" s="16">
        <v>25750</v>
      </c>
      <c r="C38" s="16">
        <v>20998</v>
      </c>
      <c r="D38" s="16">
        <v>4651</v>
      </c>
      <c r="E38" s="16">
        <v>101</v>
      </c>
      <c r="F38" s="16">
        <v>21462</v>
      </c>
      <c r="G38" s="16">
        <v>17040</v>
      </c>
      <c r="H38" s="16">
        <v>4323</v>
      </c>
      <c r="I38" s="16">
        <v>99</v>
      </c>
      <c r="J38" s="16">
        <v>4288</v>
      </c>
      <c r="K38" s="16">
        <v>3958</v>
      </c>
      <c r="L38" s="16">
        <v>328</v>
      </c>
      <c r="M38" s="16">
        <v>2</v>
      </c>
    </row>
    <row r="39" spans="1:13" ht="14.25">
      <c r="A39" s="1" t="s">
        <v>35</v>
      </c>
      <c r="B39" s="16">
        <v>22006</v>
      </c>
      <c r="C39" s="16">
        <v>14639</v>
      </c>
      <c r="D39" s="16">
        <v>7246</v>
      </c>
      <c r="E39" s="16">
        <v>121</v>
      </c>
      <c r="F39" s="16">
        <v>18297</v>
      </c>
      <c r="G39" s="16">
        <v>11770</v>
      </c>
      <c r="H39" s="16">
        <v>6406</v>
      </c>
      <c r="I39" s="16">
        <v>121</v>
      </c>
      <c r="J39" s="16">
        <v>3709</v>
      </c>
      <c r="K39" s="16">
        <v>2869</v>
      </c>
      <c r="L39" s="16">
        <v>840</v>
      </c>
      <c r="M39" s="16">
        <v>0</v>
      </c>
    </row>
    <row r="40" spans="1:13" ht="14.25">
      <c r="A40" s="1" t="s">
        <v>36</v>
      </c>
      <c r="B40" s="16">
        <v>65716</v>
      </c>
      <c r="C40" s="16">
        <v>59117</v>
      </c>
      <c r="D40" s="16">
        <v>6522</v>
      </c>
      <c r="E40" s="16">
        <v>77</v>
      </c>
      <c r="F40" s="16">
        <v>51388</v>
      </c>
      <c r="G40" s="16">
        <v>45849</v>
      </c>
      <c r="H40" s="16">
        <v>5462</v>
      </c>
      <c r="I40" s="16">
        <v>77</v>
      </c>
      <c r="J40" s="16">
        <v>14328</v>
      </c>
      <c r="K40" s="16">
        <v>13268</v>
      </c>
      <c r="L40" s="16">
        <v>1060</v>
      </c>
      <c r="M40" s="16">
        <v>0</v>
      </c>
    </row>
    <row r="41" spans="1:13" ht="14.25">
      <c r="A41" s="1" t="s">
        <v>37</v>
      </c>
      <c r="B41" s="16">
        <v>7993</v>
      </c>
      <c r="C41" s="16">
        <v>5931</v>
      </c>
      <c r="D41" s="16">
        <v>2004</v>
      </c>
      <c r="E41" s="16">
        <v>58</v>
      </c>
      <c r="F41" s="16">
        <v>6793</v>
      </c>
      <c r="G41" s="16">
        <v>5007</v>
      </c>
      <c r="H41" s="16">
        <v>1729</v>
      </c>
      <c r="I41" s="16">
        <v>57</v>
      </c>
      <c r="J41" s="16">
        <v>1200</v>
      </c>
      <c r="K41" s="16">
        <v>924</v>
      </c>
      <c r="L41" s="16">
        <v>275</v>
      </c>
      <c r="M41" s="16">
        <v>1</v>
      </c>
    </row>
    <row r="42" spans="1:13" ht="14.25">
      <c r="A42" s="1" t="s">
        <v>38</v>
      </c>
      <c r="B42" s="16">
        <v>10474</v>
      </c>
      <c r="C42" s="16">
        <v>7919</v>
      </c>
      <c r="D42" s="16">
        <v>2533</v>
      </c>
      <c r="E42" s="16">
        <v>22</v>
      </c>
      <c r="F42" s="16">
        <v>9038</v>
      </c>
      <c r="G42" s="16">
        <v>6911</v>
      </c>
      <c r="H42" s="16">
        <v>2105</v>
      </c>
      <c r="I42" s="16">
        <v>22</v>
      </c>
      <c r="J42" s="16">
        <v>1436</v>
      </c>
      <c r="K42" s="16">
        <v>1008</v>
      </c>
      <c r="L42" s="16">
        <v>428</v>
      </c>
      <c r="M42" s="16">
        <v>0</v>
      </c>
    </row>
    <row r="43" spans="1:13" ht="14.25">
      <c r="A43" s="1" t="s">
        <v>39</v>
      </c>
      <c r="B43" s="16">
        <v>17823</v>
      </c>
      <c r="C43" s="16">
        <v>12972</v>
      </c>
      <c r="D43" s="16">
        <v>4710</v>
      </c>
      <c r="E43" s="16">
        <v>141</v>
      </c>
      <c r="F43" s="16">
        <v>15527</v>
      </c>
      <c r="G43" s="16">
        <v>11126</v>
      </c>
      <c r="H43" s="16">
        <v>4260</v>
      </c>
      <c r="I43" s="16">
        <v>141</v>
      </c>
      <c r="J43" s="16">
        <v>2296</v>
      </c>
      <c r="K43" s="16">
        <v>1846</v>
      </c>
      <c r="L43" s="16">
        <v>450</v>
      </c>
      <c r="M43" s="16">
        <v>0</v>
      </c>
    </row>
    <row r="44" spans="1:13" ht="14.25">
      <c r="A44" s="1" t="s">
        <v>40</v>
      </c>
      <c r="B44" s="16">
        <v>38513</v>
      </c>
      <c r="C44" s="16">
        <v>30911</v>
      </c>
      <c r="D44" s="16">
        <v>7325</v>
      </c>
      <c r="E44" s="16">
        <v>277</v>
      </c>
      <c r="F44" s="16">
        <v>30593</v>
      </c>
      <c r="G44" s="16">
        <v>23922</v>
      </c>
      <c r="H44" s="16">
        <v>6394</v>
      </c>
      <c r="I44" s="16">
        <v>277</v>
      </c>
      <c r="J44" s="16">
        <v>7920</v>
      </c>
      <c r="K44" s="16">
        <v>6989</v>
      </c>
      <c r="L44" s="16">
        <v>931</v>
      </c>
      <c r="M44" s="16">
        <v>0</v>
      </c>
    </row>
    <row r="45" spans="1:13" ht="14.25">
      <c r="A45" s="1" t="s">
        <v>41</v>
      </c>
      <c r="B45" s="16">
        <v>42012</v>
      </c>
      <c r="C45" s="16">
        <v>33356</v>
      </c>
      <c r="D45" s="16">
        <v>8496</v>
      </c>
      <c r="E45" s="16">
        <v>160</v>
      </c>
      <c r="F45" s="16">
        <v>32703</v>
      </c>
      <c r="G45" s="16">
        <v>25114</v>
      </c>
      <c r="H45" s="16">
        <v>7431</v>
      </c>
      <c r="I45" s="16">
        <v>158</v>
      </c>
      <c r="J45" s="16">
        <v>9309</v>
      </c>
      <c r="K45" s="16">
        <v>8242</v>
      </c>
      <c r="L45" s="16">
        <v>1065</v>
      </c>
      <c r="M45" s="16">
        <v>2</v>
      </c>
    </row>
    <row r="46" spans="1:13" ht="14.25">
      <c r="A46" s="1" t="s">
        <v>42</v>
      </c>
      <c r="B46" s="16">
        <v>12981</v>
      </c>
      <c r="C46" s="16">
        <v>11987</v>
      </c>
      <c r="D46" s="16">
        <v>983</v>
      </c>
      <c r="E46" s="16">
        <v>11</v>
      </c>
      <c r="F46" s="16">
        <v>10443</v>
      </c>
      <c r="G46" s="16">
        <v>9571</v>
      </c>
      <c r="H46" s="16">
        <v>862</v>
      </c>
      <c r="I46" s="16">
        <v>10</v>
      </c>
      <c r="J46" s="16">
        <v>2538</v>
      </c>
      <c r="K46" s="16">
        <v>2416</v>
      </c>
      <c r="L46" s="16">
        <v>121</v>
      </c>
      <c r="M46" s="16">
        <v>1</v>
      </c>
    </row>
    <row r="47" spans="1:13" ht="14.25">
      <c r="A47" s="1" t="s">
        <v>43</v>
      </c>
      <c r="B47" s="16">
        <v>40140</v>
      </c>
      <c r="C47" s="16">
        <v>29544</v>
      </c>
      <c r="D47" s="16">
        <v>10419</v>
      </c>
      <c r="E47" s="16">
        <v>177</v>
      </c>
      <c r="F47" s="16">
        <v>33511</v>
      </c>
      <c r="G47" s="16">
        <v>24025</v>
      </c>
      <c r="H47" s="16">
        <v>9310</v>
      </c>
      <c r="I47" s="16">
        <v>176</v>
      </c>
      <c r="J47" s="16">
        <v>6629</v>
      </c>
      <c r="K47" s="16">
        <v>5519</v>
      </c>
      <c r="L47" s="16">
        <v>1109</v>
      </c>
      <c r="M47" s="16">
        <v>1</v>
      </c>
    </row>
    <row r="48" spans="1:13" ht="14.25">
      <c r="A48" s="1" t="s">
        <v>44</v>
      </c>
      <c r="B48" s="16">
        <v>6112</v>
      </c>
      <c r="C48" s="16">
        <v>3694</v>
      </c>
      <c r="D48" s="16">
        <v>2388</v>
      </c>
      <c r="E48" s="16">
        <v>30</v>
      </c>
      <c r="F48" s="16">
        <v>5261</v>
      </c>
      <c r="G48" s="16">
        <v>3198</v>
      </c>
      <c r="H48" s="16">
        <v>2034</v>
      </c>
      <c r="I48" s="16">
        <v>29</v>
      </c>
      <c r="J48" s="16">
        <v>851</v>
      </c>
      <c r="K48" s="16">
        <v>496</v>
      </c>
      <c r="L48" s="16">
        <v>354</v>
      </c>
      <c r="M48" s="16">
        <v>1</v>
      </c>
    </row>
    <row r="49" spans="1:13" ht="14.25">
      <c r="A49" s="1" t="s">
        <v>45</v>
      </c>
      <c r="B49" s="16">
        <v>33095</v>
      </c>
      <c r="C49" s="16">
        <v>23733</v>
      </c>
      <c r="D49" s="16">
        <v>9185</v>
      </c>
      <c r="E49" s="16">
        <v>177</v>
      </c>
      <c r="F49" s="16">
        <v>27065</v>
      </c>
      <c r="G49" s="16">
        <v>18810</v>
      </c>
      <c r="H49" s="16">
        <v>8083</v>
      </c>
      <c r="I49" s="16">
        <v>172</v>
      </c>
      <c r="J49" s="16">
        <v>6030</v>
      </c>
      <c r="K49" s="16">
        <v>4923</v>
      </c>
      <c r="L49" s="16">
        <v>1102</v>
      </c>
      <c r="M49" s="16">
        <v>5</v>
      </c>
    </row>
    <row r="50" spans="1:13" ht="14.25">
      <c r="A50" s="1" t="s">
        <v>46</v>
      </c>
      <c r="B50" s="16">
        <v>10177</v>
      </c>
      <c r="C50" s="16">
        <v>8135</v>
      </c>
      <c r="D50" s="16">
        <v>1849</v>
      </c>
      <c r="E50" s="16">
        <v>193</v>
      </c>
      <c r="F50" s="16">
        <v>8785</v>
      </c>
      <c r="G50" s="16">
        <v>6961</v>
      </c>
      <c r="H50" s="16">
        <v>1631</v>
      </c>
      <c r="I50" s="16">
        <v>193</v>
      </c>
      <c r="J50" s="16">
        <v>1392</v>
      </c>
      <c r="K50" s="16">
        <v>1174</v>
      </c>
      <c r="L50" s="16">
        <v>218</v>
      </c>
      <c r="M50" s="16">
        <v>0</v>
      </c>
    </row>
    <row r="51" spans="1:13" ht="14.25">
      <c r="A51" s="1" t="s">
        <v>47</v>
      </c>
      <c r="B51" s="16">
        <v>12429</v>
      </c>
      <c r="C51" s="16">
        <v>9743</v>
      </c>
      <c r="D51" s="16">
        <v>2660</v>
      </c>
      <c r="E51" s="16">
        <v>26</v>
      </c>
      <c r="F51" s="16">
        <v>9467</v>
      </c>
      <c r="G51" s="16">
        <v>7240</v>
      </c>
      <c r="H51" s="16">
        <v>2202</v>
      </c>
      <c r="I51" s="16">
        <v>25</v>
      </c>
      <c r="J51" s="16">
        <v>2962</v>
      </c>
      <c r="K51" s="16">
        <v>2503</v>
      </c>
      <c r="L51" s="16">
        <v>458</v>
      </c>
      <c r="M51" s="16">
        <v>1</v>
      </c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mergeCells count="5">
    <mergeCell ref="A1:M1"/>
    <mergeCell ref="B6:E6"/>
    <mergeCell ref="F6:I6"/>
    <mergeCell ref="J6:M6"/>
    <mergeCell ref="A3:M3"/>
  </mergeCells>
  <printOptions/>
  <pageMargins left="0.984251968503937" right="0" top="0" bottom="0.5905511811023623" header="0" footer="0"/>
  <pageSetup firstPageNumber="46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2012-08-23T15:45:48Z</cp:lastPrinted>
  <dcterms:created xsi:type="dcterms:W3CDTF">2004-01-28T14:54:07Z</dcterms:created>
  <dcterms:modified xsi:type="dcterms:W3CDTF">2012-08-23T15:45:51Z</dcterms:modified>
  <cp:category/>
  <cp:version/>
  <cp:contentType/>
  <cp:contentStatus/>
</cp:coreProperties>
</file>