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1" sheetId="1" r:id="rId1"/>
  </sheets>
  <definedNames>
    <definedName name="_xlnm.Print_Area" localSheetId="0">'CUAD1411'!$A$1:$M$53</definedName>
  </definedNames>
  <calcPr fullCalcOnLoad="1"/>
</workbook>
</file>

<file path=xl/sharedStrings.xml><?xml version="1.0" encoding="utf-8"?>
<sst xmlns="http://schemas.openxmlformats.org/spreadsheetml/2006/main" count="63" uniqueCount="53">
  <si>
    <t>D E L E G A C I O N</t>
  </si>
  <si>
    <t>EXAMENES</t>
  </si>
  <si>
    <t>PERSONAS</t>
  </si>
  <si>
    <t>ESTUDIOS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</si>
  <si>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</si>
  <si>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</si>
  <si>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</si>
  <si>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</si>
  <si>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</si>
  <si>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</si>
  <si>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</si>
  <si>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</si>
  <si>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</si>
  <si>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</si>
  <si>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</si>
  <si>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</si>
  <si>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</si>
  <si>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</si>
  <si>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</si>
  <si>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</si>
  <si>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</si>
  <si>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</si>
  <si>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</si>
  <si>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</si>
  <si>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</si>
  <si>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</si>
  <si>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</si>
  <si>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</si>
  <si>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</si>
  <si>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</si>
  <si>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</si>
  <si>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</si>
  <si>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</si>
  <si>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</si>
  <si>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</si>
  <si>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</si>
  <si>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</si>
  <si>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</si>
  <si>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</si>
  <si>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</si>
  <si>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</si>
  <si>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</si>
  <si>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LABORATORIO</t>
  </si>
  <si>
    <t>CITOLOGIA</t>
  </si>
  <si>
    <t>EXFOLIATIVA</t>
  </si>
  <si>
    <t>HISTOPATOLOGIA</t>
  </si>
  <si>
    <t>ELECTRO-</t>
  </si>
  <si>
    <t>ENCEFALOGRAMA</t>
  </si>
  <si>
    <t>CARDIOGRAMA</t>
  </si>
  <si>
    <t>14. 11    SERVICIOS AUXILIARES DE DIAGNOSTICO, EN EL DISTRITO FEDERAL Y AREA FORANEA</t>
  </si>
  <si>
    <t>RADIOLOGIA</t>
  </si>
  <si>
    <t>( R A Y O S    X )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</si>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</sst>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3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showZeros="0" tabSelected="1" view="pageBreakPreview" zoomScale="75" zoomScaleNormal="75" zoomScaleSheetLayoutView="75" workbookViewId="0" topLeftCell="A1">
      <selection activeCell="L48" sqref="L48"/>
    </sheetView>
  </sheetViews>
  <sheetFormatPr defaultColWidth="11.421875" defaultRowHeight="12.75"/>
  <cols>
    <col min="1" max="1" width="25.28125" style="0" customWidth="1"/>
    <col min="2" max="2" width="14.421875" style="12" customWidth="1"/>
    <col min="3" max="5" width="13.7109375" style="12" customWidth="1"/>
    <col min="6" max="13" width="10.7109375" style="12" customWidth="1"/>
  </cols>
  <sheetData>
    <row r="1" spans="1:13" ht="12.75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>
      <c r="A2" s="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8">
      <c r="A3" s="26" t="s">
        <v>49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2.75"/>
    <row r="6" spans="1:13" ht="12.75">
      <c r="A6" s="15"/>
      <c r="B6" s="16"/>
      <c r="C6" s="16"/>
      <c r="D6" s="23" t="s">
        <v>50</v>
      </c>
      <c r="E6" s="23"/>
      <c r="F6" s="23" t="s">
        <v>43</v>
      </c>
      <c r="G6" s="23"/>
      <c r="H6" s="16"/>
      <c r="I6" s="16"/>
      <c r="J6" s="23" t="s">
        <v>46</v>
      </c>
      <c r="K6" s="23"/>
      <c r="L6" s="23" t="s">
        <v>46</v>
      </c>
      <c r="M6" s="27"/>
    </row>
    <row r="7" spans="1:13" ht="12.75">
      <c r="A7" s="17"/>
      <c r="B7" s="24" t="s">
        <v>42</v>
      </c>
      <c r="C7" s="24"/>
      <c r="D7" s="24" t="s">
        <v>51</v>
      </c>
      <c r="E7" s="24"/>
      <c r="F7" s="24" t="s">
        <v>44</v>
      </c>
      <c r="G7" s="24"/>
      <c r="H7" s="24" t="s">
        <v>45</v>
      </c>
      <c r="I7" s="24"/>
      <c r="J7" s="24" t="s">
        <v>48</v>
      </c>
      <c r="K7" s="24"/>
      <c r="L7" s="24" t="s">
        <v>47</v>
      </c>
      <c r="M7" s="28"/>
    </row>
    <row r="8" spans="1:13" ht="12.75">
      <c r="A8" s="18" t="s">
        <v>0</v>
      </c>
      <c r="B8" s="19" t="s">
        <v>1</v>
      </c>
      <c r="C8" s="19" t="s">
        <v>2</v>
      </c>
      <c r="D8" s="19" t="s">
        <v>3</v>
      </c>
      <c r="E8" s="19" t="s">
        <v>2</v>
      </c>
      <c r="F8" s="19" t="s">
        <v>3</v>
      </c>
      <c r="G8" s="19" t="s">
        <v>2</v>
      </c>
      <c r="H8" s="19" t="s">
        <v>3</v>
      </c>
      <c r="I8" s="19" t="s">
        <v>2</v>
      </c>
      <c r="J8" s="19" t="s">
        <v>3</v>
      </c>
      <c r="K8" s="19" t="s">
        <v>2</v>
      </c>
      <c r="L8" s="19" t="s">
        <v>3</v>
      </c>
      <c r="M8" s="20" t="s">
        <v>2</v>
      </c>
    </row>
    <row r="9" spans="1:13" ht="12.75">
      <c r="A9" s="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spans="1:13" ht="15">
      <c r="A11" s="4" t="s">
        <v>4</v>
      </c>
      <c r="B11" s="6">
        <f>+B13+B14</f>
        <v>32555165</v>
      </c>
      <c r="C11" s="6">
        <f aca="true" t="shared" si="0" ref="C11:M11">+C13+C14</f>
        <v>4898062</v>
      </c>
      <c r="D11" s="6">
        <f t="shared" si="0"/>
        <v>2227916</v>
      </c>
      <c r="E11" s="6">
        <f t="shared" si="0"/>
        <v>1910552</v>
      </c>
      <c r="F11" s="6">
        <f t="shared" si="0"/>
        <v>371101</v>
      </c>
      <c r="G11" s="6">
        <f t="shared" si="0"/>
        <v>364662</v>
      </c>
      <c r="H11" s="6">
        <f t="shared" si="0"/>
        <v>144351</v>
      </c>
      <c r="I11" s="6">
        <f t="shared" si="0"/>
        <v>137689</v>
      </c>
      <c r="J11" s="6">
        <f t="shared" si="0"/>
        <v>425400</v>
      </c>
      <c r="K11" s="6">
        <f t="shared" si="0"/>
        <v>412446</v>
      </c>
      <c r="L11" s="6">
        <f t="shared" si="0"/>
        <v>20374</v>
      </c>
      <c r="M11" s="6">
        <f t="shared" si="0"/>
        <v>18308</v>
      </c>
    </row>
    <row r="12" spans="1:13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4" t="s">
        <v>5</v>
      </c>
      <c r="B13" s="6">
        <f>SUM(B16:B19)</f>
        <v>8965715</v>
      </c>
      <c r="C13" s="6">
        <f aca="true" t="shared" si="1" ref="C13:M13">SUM(C16:C19)</f>
        <v>1289043</v>
      </c>
      <c r="D13" s="6">
        <f t="shared" si="1"/>
        <v>626006</v>
      </c>
      <c r="E13" s="6">
        <f t="shared" si="1"/>
        <v>570937</v>
      </c>
      <c r="F13" s="6">
        <f t="shared" si="1"/>
        <v>108936</v>
      </c>
      <c r="G13" s="6">
        <f t="shared" si="1"/>
        <v>107275</v>
      </c>
      <c r="H13" s="6">
        <f t="shared" si="1"/>
        <v>51716</v>
      </c>
      <c r="I13" s="6">
        <f t="shared" si="1"/>
        <v>50259</v>
      </c>
      <c r="J13" s="6">
        <f t="shared" si="1"/>
        <v>130003</v>
      </c>
      <c r="K13" s="6">
        <f t="shared" si="1"/>
        <v>126364</v>
      </c>
      <c r="L13" s="6">
        <f t="shared" si="1"/>
        <v>10426</v>
      </c>
      <c r="M13" s="6">
        <f t="shared" si="1"/>
        <v>8676</v>
      </c>
    </row>
    <row r="14" spans="1:13" ht="15">
      <c r="A14" s="4" t="s">
        <v>6</v>
      </c>
      <c r="B14" s="6">
        <f>SUM(B21:B51)</f>
        <v>23589450</v>
      </c>
      <c r="C14" s="6">
        <f aca="true" t="shared" si="2" ref="C14:M14">SUM(C21:C51)</f>
        <v>3609019</v>
      </c>
      <c r="D14" s="6">
        <f t="shared" si="2"/>
        <v>1601910</v>
      </c>
      <c r="E14" s="6">
        <f t="shared" si="2"/>
        <v>1339615</v>
      </c>
      <c r="F14" s="6">
        <f t="shared" si="2"/>
        <v>262165</v>
      </c>
      <c r="G14" s="6">
        <f t="shared" si="2"/>
        <v>257387</v>
      </c>
      <c r="H14" s="6">
        <f t="shared" si="2"/>
        <v>92635</v>
      </c>
      <c r="I14" s="6">
        <f t="shared" si="2"/>
        <v>87430</v>
      </c>
      <c r="J14" s="6">
        <f t="shared" si="2"/>
        <v>295397</v>
      </c>
      <c r="K14" s="6">
        <f t="shared" si="2"/>
        <v>286082</v>
      </c>
      <c r="L14" s="6">
        <f t="shared" si="2"/>
        <v>9948</v>
      </c>
      <c r="M14" s="6">
        <f t="shared" si="2"/>
        <v>9632</v>
      </c>
    </row>
    <row r="15" spans="2:13" ht="14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4.25">
      <c r="A16" s="1" t="s">
        <v>7</v>
      </c>
      <c r="B16" s="21">
        <v>2503623</v>
      </c>
      <c r="C16" s="21">
        <v>270301</v>
      </c>
      <c r="D16" s="21">
        <v>128075</v>
      </c>
      <c r="E16" s="21">
        <v>118291</v>
      </c>
      <c r="F16" s="21">
        <v>27892</v>
      </c>
      <c r="G16" s="21">
        <v>27694</v>
      </c>
      <c r="H16" s="21">
        <v>8509</v>
      </c>
      <c r="I16" s="21">
        <v>8306</v>
      </c>
      <c r="J16" s="21">
        <v>11474</v>
      </c>
      <c r="K16" s="21">
        <v>10443</v>
      </c>
      <c r="L16" s="21">
        <v>2332</v>
      </c>
      <c r="M16" s="21">
        <v>2292</v>
      </c>
    </row>
    <row r="17" spans="1:13" ht="14.25">
      <c r="A17" s="1" t="s">
        <v>8</v>
      </c>
      <c r="B17" s="21">
        <v>1949850</v>
      </c>
      <c r="C17" s="21">
        <v>303411</v>
      </c>
      <c r="D17" s="21">
        <v>175939</v>
      </c>
      <c r="E17" s="21">
        <v>168152</v>
      </c>
      <c r="F17" s="21">
        <v>20685</v>
      </c>
      <c r="G17" s="21">
        <v>20301</v>
      </c>
      <c r="H17" s="21">
        <v>10238</v>
      </c>
      <c r="I17" s="21">
        <v>10097</v>
      </c>
      <c r="J17" s="21">
        <v>28729</v>
      </c>
      <c r="K17" s="21">
        <v>28488</v>
      </c>
      <c r="L17" s="21">
        <v>2843</v>
      </c>
      <c r="M17" s="21">
        <v>2676</v>
      </c>
    </row>
    <row r="18" spans="1:13" ht="14.25">
      <c r="A18" s="1" t="s">
        <v>9</v>
      </c>
      <c r="B18" s="21">
        <v>3313566</v>
      </c>
      <c r="C18" s="21">
        <v>530632</v>
      </c>
      <c r="D18" s="21">
        <v>254012</v>
      </c>
      <c r="E18" s="21">
        <v>220706</v>
      </c>
      <c r="F18" s="21">
        <v>54561</v>
      </c>
      <c r="G18" s="21">
        <v>53530</v>
      </c>
      <c r="H18" s="21">
        <v>27236</v>
      </c>
      <c r="I18" s="21">
        <v>26169</v>
      </c>
      <c r="J18" s="21">
        <v>75157</v>
      </c>
      <c r="K18" s="21">
        <v>73168</v>
      </c>
      <c r="L18" s="21">
        <v>5250</v>
      </c>
      <c r="M18" s="21">
        <v>3707</v>
      </c>
    </row>
    <row r="19" spans="1:13" ht="14.25">
      <c r="A19" s="1" t="s">
        <v>10</v>
      </c>
      <c r="B19" s="21">
        <v>1198676</v>
      </c>
      <c r="C19" s="21">
        <v>184699</v>
      </c>
      <c r="D19" s="21">
        <v>67980</v>
      </c>
      <c r="E19" s="21">
        <v>63788</v>
      </c>
      <c r="F19" s="21">
        <v>5798</v>
      </c>
      <c r="G19" s="21">
        <v>5750</v>
      </c>
      <c r="H19" s="21">
        <v>5733</v>
      </c>
      <c r="I19" s="21">
        <v>5687</v>
      </c>
      <c r="J19" s="21">
        <v>14643</v>
      </c>
      <c r="K19" s="21">
        <v>14265</v>
      </c>
      <c r="L19" s="21">
        <v>1</v>
      </c>
      <c r="M19" s="21">
        <v>1</v>
      </c>
    </row>
    <row r="20" spans="2:13" ht="14.2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4.25">
      <c r="A21" s="1" t="s">
        <v>11</v>
      </c>
      <c r="B21" s="21">
        <v>139727</v>
      </c>
      <c r="C21" s="21">
        <v>41410</v>
      </c>
      <c r="D21" s="21">
        <v>29791</v>
      </c>
      <c r="E21" s="21">
        <v>28077</v>
      </c>
      <c r="F21" s="21">
        <v>4994</v>
      </c>
      <c r="G21" s="21">
        <v>4950</v>
      </c>
      <c r="H21" s="21">
        <v>1314</v>
      </c>
      <c r="I21" s="21">
        <v>1290</v>
      </c>
      <c r="J21" s="21">
        <v>4117</v>
      </c>
      <c r="K21" s="21">
        <v>3919</v>
      </c>
      <c r="L21" s="21">
        <v>27</v>
      </c>
      <c r="M21" s="21">
        <v>27</v>
      </c>
    </row>
    <row r="22" spans="1:13" ht="14.25">
      <c r="A22" s="1" t="s">
        <v>12</v>
      </c>
      <c r="B22" s="21">
        <v>515803</v>
      </c>
      <c r="C22" s="21">
        <v>79629</v>
      </c>
      <c r="D22" s="21">
        <v>33066</v>
      </c>
      <c r="E22" s="21">
        <v>30274</v>
      </c>
      <c r="F22" s="21">
        <v>9440</v>
      </c>
      <c r="G22" s="21">
        <v>9435</v>
      </c>
      <c r="H22" s="21">
        <v>3632</v>
      </c>
      <c r="I22" s="21">
        <v>3381</v>
      </c>
      <c r="J22" s="21">
        <v>10053</v>
      </c>
      <c r="K22" s="21">
        <v>9927</v>
      </c>
      <c r="L22" s="21">
        <v>277</v>
      </c>
      <c r="M22" s="21">
        <v>277</v>
      </c>
    </row>
    <row r="23" spans="1:13" ht="14.25">
      <c r="A23" s="1" t="s">
        <v>13</v>
      </c>
      <c r="B23" s="21">
        <v>520998</v>
      </c>
      <c r="C23" s="21">
        <v>74279</v>
      </c>
      <c r="D23" s="21">
        <v>31076</v>
      </c>
      <c r="E23" s="21">
        <v>26426</v>
      </c>
      <c r="F23" s="21">
        <v>2048</v>
      </c>
      <c r="G23" s="21">
        <v>2039</v>
      </c>
      <c r="H23" s="21">
        <v>1015</v>
      </c>
      <c r="I23" s="21">
        <v>1011</v>
      </c>
      <c r="J23" s="21">
        <v>5367</v>
      </c>
      <c r="K23" s="21">
        <v>5284</v>
      </c>
      <c r="L23" s="21">
        <v>324</v>
      </c>
      <c r="M23" s="21">
        <v>320</v>
      </c>
    </row>
    <row r="24" spans="1:13" ht="14.25">
      <c r="A24" s="1" t="s">
        <v>14</v>
      </c>
      <c r="B24" s="21">
        <v>271145</v>
      </c>
      <c r="C24" s="21">
        <v>37723</v>
      </c>
      <c r="D24" s="21">
        <v>18297</v>
      </c>
      <c r="E24" s="21">
        <v>15617</v>
      </c>
      <c r="F24" s="21">
        <v>3881</v>
      </c>
      <c r="G24" s="21">
        <v>3881</v>
      </c>
      <c r="H24" s="21">
        <v>1208</v>
      </c>
      <c r="I24" s="21">
        <v>980</v>
      </c>
      <c r="J24" s="21">
        <v>3687</v>
      </c>
      <c r="K24" s="21">
        <v>3686</v>
      </c>
      <c r="L24" s="21">
        <v>31</v>
      </c>
      <c r="M24" s="21">
        <v>31</v>
      </c>
    </row>
    <row r="25" spans="1:13" ht="14.25">
      <c r="A25" s="1" t="s">
        <v>15</v>
      </c>
      <c r="B25" s="21">
        <v>1195691</v>
      </c>
      <c r="C25" s="21">
        <v>148403</v>
      </c>
      <c r="D25" s="21">
        <v>69688</v>
      </c>
      <c r="E25" s="21">
        <v>59718</v>
      </c>
      <c r="F25" s="21">
        <v>5253</v>
      </c>
      <c r="G25" s="21">
        <v>5243</v>
      </c>
      <c r="H25" s="21">
        <v>3083</v>
      </c>
      <c r="I25" s="21">
        <v>3076</v>
      </c>
      <c r="J25" s="21">
        <v>13295</v>
      </c>
      <c r="K25" s="21">
        <v>13190</v>
      </c>
      <c r="L25" s="21">
        <v>278</v>
      </c>
      <c r="M25" s="21">
        <v>278</v>
      </c>
    </row>
    <row r="26" spans="1:13" ht="14.25">
      <c r="A26" s="1" t="s">
        <v>16</v>
      </c>
      <c r="B26" s="21">
        <v>335255</v>
      </c>
      <c r="C26" s="21">
        <v>42012</v>
      </c>
      <c r="D26" s="21">
        <v>17907</v>
      </c>
      <c r="E26" s="21">
        <v>13753</v>
      </c>
      <c r="F26" s="21">
        <v>0</v>
      </c>
      <c r="G26" s="21">
        <v>0</v>
      </c>
      <c r="H26" s="21">
        <v>0</v>
      </c>
      <c r="I26" s="21">
        <v>0</v>
      </c>
      <c r="J26" s="21">
        <v>4337</v>
      </c>
      <c r="K26" s="21">
        <v>4337</v>
      </c>
      <c r="L26" s="21">
        <v>21</v>
      </c>
      <c r="M26" s="21">
        <v>21</v>
      </c>
    </row>
    <row r="27" spans="1:13" ht="14.25">
      <c r="A27" s="1" t="s">
        <v>17</v>
      </c>
      <c r="B27" s="21">
        <v>815401</v>
      </c>
      <c r="C27" s="21">
        <v>123852</v>
      </c>
      <c r="D27" s="21">
        <v>36517</v>
      </c>
      <c r="E27" s="21">
        <v>33019</v>
      </c>
      <c r="F27" s="21">
        <v>6447</v>
      </c>
      <c r="G27" s="21">
        <v>6295</v>
      </c>
      <c r="H27" s="21">
        <v>1122</v>
      </c>
      <c r="I27" s="21">
        <v>1119</v>
      </c>
      <c r="J27" s="21">
        <v>6199</v>
      </c>
      <c r="K27" s="21">
        <v>6199</v>
      </c>
      <c r="L27" s="21">
        <v>171</v>
      </c>
      <c r="M27" s="21">
        <v>169</v>
      </c>
    </row>
    <row r="28" spans="1:13" ht="14.25">
      <c r="A28" s="1" t="s">
        <v>18</v>
      </c>
      <c r="B28" s="21">
        <v>909663</v>
      </c>
      <c r="C28" s="21">
        <v>128479</v>
      </c>
      <c r="D28" s="21">
        <v>55126</v>
      </c>
      <c r="E28" s="21">
        <v>47702</v>
      </c>
      <c r="F28" s="21">
        <v>4793</v>
      </c>
      <c r="G28" s="21">
        <v>4769</v>
      </c>
      <c r="H28" s="21">
        <v>2812</v>
      </c>
      <c r="I28" s="21">
        <v>2780</v>
      </c>
      <c r="J28" s="21">
        <v>10538</v>
      </c>
      <c r="K28" s="21">
        <v>10254</v>
      </c>
      <c r="L28" s="21">
        <v>444</v>
      </c>
      <c r="M28" s="21">
        <v>434</v>
      </c>
    </row>
    <row r="29" spans="1:13" ht="14.25">
      <c r="A29" s="1" t="s">
        <v>19</v>
      </c>
      <c r="B29" s="21">
        <v>773984</v>
      </c>
      <c r="C29" s="21">
        <v>110445</v>
      </c>
      <c r="D29" s="21">
        <v>52371</v>
      </c>
      <c r="E29" s="21">
        <v>44550</v>
      </c>
      <c r="F29" s="21">
        <v>9432</v>
      </c>
      <c r="G29" s="21">
        <v>9306</v>
      </c>
      <c r="H29" s="21">
        <v>3994</v>
      </c>
      <c r="I29" s="21">
        <v>3708</v>
      </c>
      <c r="J29" s="21">
        <v>9437</v>
      </c>
      <c r="K29" s="21">
        <v>9207</v>
      </c>
      <c r="L29" s="21">
        <v>284</v>
      </c>
      <c r="M29" s="21">
        <v>283</v>
      </c>
    </row>
    <row r="30" spans="1:13" ht="14.25">
      <c r="A30" s="1" t="s">
        <v>20</v>
      </c>
      <c r="B30" s="21">
        <v>1268987</v>
      </c>
      <c r="C30" s="21">
        <v>148337</v>
      </c>
      <c r="D30" s="21">
        <v>81181</v>
      </c>
      <c r="E30" s="21">
        <v>65858</v>
      </c>
      <c r="F30" s="21">
        <v>8402</v>
      </c>
      <c r="G30" s="21">
        <v>8384</v>
      </c>
      <c r="H30" s="21">
        <v>5092</v>
      </c>
      <c r="I30" s="21">
        <v>4379</v>
      </c>
      <c r="J30" s="21">
        <v>11820</v>
      </c>
      <c r="K30" s="21">
        <v>11052</v>
      </c>
      <c r="L30" s="21">
        <v>427</v>
      </c>
      <c r="M30" s="21">
        <v>425</v>
      </c>
    </row>
    <row r="31" spans="1:13" ht="14.25">
      <c r="A31" s="1" t="s">
        <v>21</v>
      </c>
      <c r="B31" s="21">
        <v>919273</v>
      </c>
      <c r="C31" s="21">
        <v>134632</v>
      </c>
      <c r="D31" s="21">
        <v>82765</v>
      </c>
      <c r="E31" s="21">
        <v>48156</v>
      </c>
      <c r="F31" s="21">
        <v>13014</v>
      </c>
      <c r="G31" s="21">
        <v>12994</v>
      </c>
      <c r="H31" s="21">
        <v>1533</v>
      </c>
      <c r="I31" s="21">
        <v>1504</v>
      </c>
      <c r="J31" s="21">
        <v>19012</v>
      </c>
      <c r="K31" s="21">
        <v>17845</v>
      </c>
      <c r="L31" s="21">
        <v>43</v>
      </c>
      <c r="M31" s="21">
        <v>42</v>
      </c>
    </row>
    <row r="32" spans="1:13" ht="14.25">
      <c r="A32" s="1" t="s">
        <v>22</v>
      </c>
      <c r="B32" s="21">
        <v>681954</v>
      </c>
      <c r="C32" s="21">
        <v>107260</v>
      </c>
      <c r="D32" s="21">
        <v>64646</v>
      </c>
      <c r="E32" s="21">
        <v>60344</v>
      </c>
      <c r="F32" s="21">
        <v>9200</v>
      </c>
      <c r="G32" s="21">
        <v>8899</v>
      </c>
      <c r="H32" s="21">
        <v>3016</v>
      </c>
      <c r="I32" s="21">
        <v>2914</v>
      </c>
      <c r="J32" s="21">
        <v>7198</v>
      </c>
      <c r="K32" s="21">
        <v>7167</v>
      </c>
      <c r="L32" s="21">
        <v>0</v>
      </c>
      <c r="M32" s="21">
        <v>0</v>
      </c>
    </row>
    <row r="33" spans="1:13" ht="14.25">
      <c r="A33" s="1" t="s">
        <v>23</v>
      </c>
      <c r="B33" s="21">
        <v>1462812</v>
      </c>
      <c r="C33" s="21">
        <v>210615</v>
      </c>
      <c r="D33" s="21">
        <v>34779</v>
      </c>
      <c r="E33" s="21">
        <v>30588</v>
      </c>
      <c r="F33" s="21">
        <v>6513</v>
      </c>
      <c r="G33" s="21">
        <v>6430</v>
      </c>
      <c r="H33" s="21">
        <v>4785</v>
      </c>
      <c r="I33" s="21">
        <v>4728</v>
      </c>
      <c r="J33" s="21">
        <v>12247</v>
      </c>
      <c r="K33" s="21">
        <v>12082</v>
      </c>
      <c r="L33" s="21">
        <v>144</v>
      </c>
      <c r="M33" s="21">
        <v>143</v>
      </c>
    </row>
    <row r="34" spans="1:13" ht="14.25">
      <c r="A34" s="1" t="s">
        <v>24</v>
      </c>
      <c r="B34" s="21">
        <v>1598935</v>
      </c>
      <c r="C34" s="21">
        <v>205723</v>
      </c>
      <c r="D34" s="21">
        <v>97559</v>
      </c>
      <c r="E34" s="21">
        <v>91097</v>
      </c>
      <c r="F34" s="21">
        <v>14921</v>
      </c>
      <c r="G34" s="21">
        <v>14894</v>
      </c>
      <c r="H34" s="21">
        <v>2576</v>
      </c>
      <c r="I34" s="21">
        <v>2546</v>
      </c>
      <c r="J34" s="21">
        <v>6886</v>
      </c>
      <c r="K34" s="21">
        <v>6746</v>
      </c>
      <c r="L34" s="21">
        <v>2</v>
      </c>
      <c r="M34" s="21">
        <v>2</v>
      </c>
    </row>
    <row r="35" spans="1:13" ht="14.25">
      <c r="A35" s="1" t="s">
        <v>25</v>
      </c>
      <c r="B35" s="21">
        <v>1461364</v>
      </c>
      <c r="C35" s="21">
        <v>183169</v>
      </c>
      <c r="D35" s="21">
        <v>87472</v>
      </c>
      <c r="E35" s="21">
        <v>67952</v>
      </c>
      <c r="F35" s="21">
        <v>19886</v>
      </c>
      <c r="G35" s="21">
        <v>17844</v>
      </c>
      <c r="H35" s="21">
        <v>5547</v>
      </c>
      <c r="I35" s="21">
        <v>5424</v>
      </c>
      <c r="J35" s="21">
        <v>14407</v>
      </c>
      <c r="K35" s="21">
        <v>14346</v>
      </c>
      <c r="L35" s="21">
        <v>779</v>
      </c>
      <c r="M35" s="21">
        <v>775</v>
      </c>
    </row>
    <row r="36" spans="1:13" ht="14.25">
      <c r="A36" s="1" t="s">
        <v>26</v>
      </c>
      <c r="B36" s="21">
        <v>942591</v>
      </c>
      <c r="C36" s="21">
        <v>123847</v>
      </c>
      <c r="D36" s="21">
        <v>60594</v>
      </c>
      <c r="E36" s="21">
        <v>54637</v>
      </c>
      <c r="F36" s="21">
        <v>9663</v>
      </c>
      <c r="G36" s="21">
        <v>9009</v>
      </c>
      <c r="H36" s="21">
        <v>3690</v>
      </c>
      <c r="I36" s="21">
        <v>3662</v>
      </c>
      <c r="J36" s="21">
        <v>8241</v>
      </c>
      <c r="K36" s="21">
        <v>8054</v>
      </c>
      <c r="L36" s="21">
        <v>487</v>
      </c>
      <c r="M36" s="21">
        <v>394</v>
      </c>
    </row>
    <row r="37" spans="1:13" ht="14.25">
      <c r="A37" s="1" t="s">
        <v>27</v>
      </c>
      <c r="B37" s="21">
        <v>494342</v>
      </c>
      <c r="C37" s="21">
        <v>74226</v>
      </c>
      <c r="D37" s="21">
        <v>23284</v>
      </c>
      <c r="E37" s="21">
        <v>22598</v>
      </c>
      <c r="F37" s="21">
        <v>7403</v>
      </c>
      <c r="G37" s="21">
        <v>7394</v>
      </c>
      <c r="H37" s="21">
        <v>1943</v>
      </c>
      <c r="I37" s="21">
        <v>1898</v>
      </c>
      <c r="J37" s="21">
        <v>634</v>
      </c>
      <c r="K37" s="21">
        <v>627</v>
      </c>
      <c r="L37" s="21">
        <v>225</v>
      </c>
      <c r="M37" s="21">
        <v>225</v>
      </c>
    </row>
    <row r="38" spans="1:13" ht="14.25">
      <c r="A38" s="1" t="s">
        <v>28</v>
      </c>
      <c r="B38" s="21">
        <v>899790</v>
      </c>
      <c r="C38" s="21">
        <v>140033</v>
      </c>
      <c r="D38" s="21">
        <v>77018</v>
      </c>
      <c r="E38" s="21">
        <v>61542</v>
      </c>
      <c r="F38" s="21">
        <v>9924</v>
      </c>
      <c r="G38" s="21">
        <v>9843</v>
      </c>
      <c r="H38" s="21">
        <v>4293</v>
      </c>
      <c r="I38" s="21">
        <v>4231</v>
      </c>
      <c r="J38" s="21">
        <v>9340</v>
      </c>
      <c r="K38" s="21">
        <v>8424</v>
      </c>
      <c r="L38" s="21">
        <v>783</v>
      </c>
      <c r="M38" s="21">
        <v>708</v>
      </c>
    </row>
    <row r="39" spans="1:13" ht="14.25">
      <c r="A39" s="1" t="s">
        <v>29</v>
      </c>
      <c r="B39" s="21">
        <v>974353</v>
      </c>
      <c r="C39" s="21">
        <v>143916</v>
      </c>
      <c r="D39" s="21">
        <v>71652</v>
      </c>
      <c r="E39" s="21">
        <v>50312</v>
      </c>
      <c r="F39" s="21">
        <v>9716</v>
      </c>
      <c r="G39" s="21">
        <v>9642</v>
      </c>
      <c r="H39" s="21">
        <v>3636</v>
      </c>
      <c r="I39" s="21">
        <v>3589</v>
      </c>
      <c r="J39" s="21">
        <v>14399</v>
      </c>
      <c r="K39" s="21">
        <v>13339</v>
      </c>
      <c r="L39" s="21">
        <v>559</v>
      </c>
      <c r="M39" s="21">
        <v>546</v>
      </c>
    </row>
    <row r="40" spans="1:13" ht="14.25">
      <c r="A40" s="1" t="s">
        <v>30</v>
      </c>
      <c r="B40" s="21">
        <v>596220</v>
      </c>
      <c r="C40" s="21">
        <v>134735</v>
      </c>
      <c r="D40" s="21">
        <v>57581</v>
      </c>
      <c r="E40" s="21">
        <v>50846</v>
      </c>
      <c r="F40" s="21">
        <v>12110</v>
      </c>
      <c r="G40" s="21">
        <v>11665</v>
      </c>
      <c r="H40" s="21">
        <v>4825</v>
      </c>
      <c r="I40" s="21">
        <v>4767</v>
      </c>
      <c r="J40" s="21">
        <v>10992</v>
      </c>
      <c r="K40" s="21">
        <v>10335</v>
      </c>
      <c r="L40" s="21">
        <v>497</v>
      </c>
      <c r="M40" s="21">
        <v>473</v>
      </c>
    </row>
    <row r="41" spans="1:13" ht="14.25">
      <c r="A41" s="1" t="s">
        <v>31</v>
      </c>
      <c r="B41" s="21">
        <v>359826</v>
      </c>
      <c r="C41" s="21">
        <v>56030</v>
      </c>
      <c r="D41" s="21">
        <v>31557</v>
      </c>
      <c r="E41" s="21">
        <v>21902</v>
      </c>
      <c r="F41" s="21">
        <v>4346</v>
      </c>
      <c r="G41" s="21">
        <v>4346</v>
      </c>
      <c r="H41" s="21">
        <v>3734</v>
      </c>
      <c r="I41" s="21">
        <v>2061</v>
      </c>
      <c r="J41" s="21">
        <v>8151</v>
      </c>
      <c r="K41" s="21">
        <v>8151</v>
      </c>
      <c r="L41" s="21">
        <v>523</v>
      </c>
      <c r="M41" s="21">
        <v>523</v>
      </c>
    </row>
    <row r="42" spans="1:13" ht="14.25">
      <c r="A42" s="1" t="s">
        <v>32</v>
      </c>
      <c r="B42" s="21">
        <v>366534</v>
      </c>
      <c r="C42" s="21">
        <v>55218</v>
      </c>
      <c r="D42" s="21">
        <v>18948</v>
      </c>
      <c r="E42" s="21">
        <v>16740</v>
      </c>
      <c r="F42" s="21">
        <v>4323</v>
      </c>
      <c r="G42" s="21">
        <v>4323</v>
      </c>
      <c r="H42" s="21">
        <v>545</v>
      </c>
      <c r="I42" s="21">
        <v>541</v>
      </c>
      <c r="J42" s="21">
        <v>9455</v>
      </c>
      <c r="K42" s="21">
        <v>9455</v>
      </c>
      <c r="L42" s="21">
        <v>2</v>
      </c>
      <c r="M42" s="21">
        <v>2</v>
      </c>
    </row>
    <row r="43" spans="1:13" ht="14.25">
      <c r="A43" s="1" t="s">
        <v>33</v>
      </c>
      <c r="B43" s="21">
        <v>661731</v>
      </c>
      <c r="C43" s="21">
        <v>106032</v>
      </c>
      <c r="D43" s="21">
        <v>56788</v>
      </c>
      <c r="E43" s="21">
        <v>50374</v>
      </c>
      <c r="F43" s="21">
        <v>9475</v>
      </c>
      <c r="G43" s="21">
        <v>9465</v>
      </c>
      <c r="H43" s="21">
        <v>3579</v>
      </c>
      <c r="I43" s="21">
        <v>3532</v>
      </c>
      <c r="J43" s="21">
        <v>9434</v>
      </c>
      <c r="K43" s="21">
        <v>9363</v>
      </c>
      <c r="L43" s="21">
        <v>407</v>
      </c>
      <c r="M43" s="21">
        <v>404</v>
      </c>
    </row>
    <row r="44" spans="1:13" ht="14.25">
      <c r="A44" s="1" t="s">
        <v>34</v>
      </c>
      <c r="B44" s="21">
        <v>877497</v>
      </c>
      <c r="C44" s="21">
        <v>159831</v>
      </c>
      <c r="D44" s="21">
        <v>74103</v>
      </c>
      <c r="E44" s="21">
        <v>62688</v>
      </c>
      <c r="F44" s="21">
        <v>12445</v>
      </c>
      <c r="G44" s="21">
        <v>12260</v>
      </c>
      <c r="H44" s="21">
        <v>5004</v>
      </c>
      <c r="I44" s="21">
        <v>4927</v>
      </c>
      <c r="J44" s="21">
        <v>16452</v>
      </c>
      <c r="K44" s="21">
        <v>15939</v>
      </c>
      <c r="L44" s="21">
        <v>952</v>
      </c>
      <c r="M44" s="21">
        <v>906</v>
      </c>
    </row>
    <row r="45" spans="1:13" ht="14.25">
      <c r="A45" s="1" t="s">
        <v>35</v>
      </c>
      <c r="B45" s="21">
        <v>905193</v>
      </c>
      <c r="C45" s="21">
        <v>123073</v>
      </c>
      <c r="D45" s="21">
        <v>48344</v>
      </c>
      <c r="E45" s="21">
        <v>38801</v>
      </c>
      <c r="F45" s="21">
        <v>7751</v>
      </c>
      <c r="G45" s="21">
        <v>7731</v>
      </c>
      <c r="H45" s="21">
        <v>2212</v>
      </c>
      <c r="I45" s="21">
        <v>2190</v>
      </c>
      <c r="J45" s="21">
        <v>8835</v>
      </c>
      <c r="K45" s="21">
        <v>8673</v>
      </c>
      <c r="L45" s="21">
        <v>226</v>
      </c>
      <c r="M45" s="21">
        <v>220</v>
      </c>
    </row>
    <row r="46" spans="1:13" ht="14.25">
      <c r="A46" s="1" t="s">
        <v>36</v>
      </c>
      <c r="B46" s="21">
        <v>400473</v>
      </c>
      <c r="C46" s="21">
        <v>54036</v>
      </c>
      <c r="D46" s="21">
        <v>17982</v>
      </c>
      <c r="E46" s="21">
        <v>16416</v>
      </c>
      <c r="F46" s="21">
        <v>1985</v>
      </c>
      <c r="G46" s="21">
        <v>1865</v>
      </c>
      <c r="H46" s="21">
        <v>1881</v>
      </c>
      <c r="I46" s="21">
        <v>1863</v>
      </c>
      <c r="J46" s="21">
        <v>2969</v>
      </c>
      <c r="K46" s="21">
        <v>2863</v>
      </c>
      <c r="L46" s="21">
        <v>87</v>
      </c>
      <c r="M46" s="21">
        <v>69</v>
      </c>
    </row>
    <row r="47" spans="1:13" ht="14.25">
      <c r="A47" s="1" t="s">
        <v>37</v>
      </c>
      <c r="B47" s="21">
        <v>922729</v>
      </c>
      <c r="C47" s="21">
        <v>178201</v>
      </c>
      <c r="D47" s="21">
        <v>89306</v>
      </c>
      <c r="E47" s="21">
        <v>69228</v>
      </c>
      <c r="F47" s="21">
        <v>17663</v>
      </c>
      <c r="G47" s="21">
        <v>17601</v>
      </c>
      <c r="H47" s="21">
        <v>3093</v>
      </c>
      <c r="I47" s="21">
        <v>2501</v>
      </c>
      <c r="J47" s="21">
        <v>20056</v>
      </c>
      <c r="K47" s="21">
        <v>19044</v>
      </c>
      <c r="L47" s="21">
        <v>37</v>
      </c>
      <c r="M47" s="21">
        <v>37</v>
      </c>
    </row>
    <row r="48" spans="1:13" ht="14.25">
      <c r="A48" s="1" t="s">
        <v>38</v>
      </c>
      <c r="B48" s="21">
        <v>294702</v>
      </c>
      <c r="C48" s="21">
        <v>57356</v>
      </c>
      <c r="D48" s="21">
        <v>21857</v>
      </c>
      <c r="E48" s="21">
        <v>17917</v>
      </c>
      <c r="F48" s="21">
        <v>3549</v>
      </c>
      <c r="G48" s="21">
        <v>3549</v>
      </c>
      <c r="H48" s="21">
        <v>1337</v>
      </c>
      <c r="I48" s="21">
        <v>1337</v>
      </c>
      <c r="J48" s="21">
        <v>3617</v>
      </c>
      <c r="K48" s="21">
        <v>3617</v>
      </c>
      <c r="L48" s="21">
        <v>0</v>
      </c>
      <c r="M48" s="21">
        <v>0</v>
      </c>
    </row>
    <row r="49" spans="1:13" ht="14.25">
      <c r="A49" s="1" t="s">
        <v>39</v>
      </c>
      <c r="B49" s="21">
        <v>1093536</v>
      </c>
      <c r="C49" s="21">
        <v>243050</v>
      </c>
      <c r="D49" s="21">
        <v>91769</v>
      </c>
      <c r="E49" s="21">
        <v>76705</v>
      </c>
      <c r="F49" s="21">
        <v>20372</v>
      </c>
      <c r="G49" s="21">
        <v>20244</v>
      </c>
      <c r="H49" s="21">
        <v>7465</v>
      </c>
      <c r="I49" s="21">
        <v>6976</v>
      </c>
      <c r="J49" s="21">
        <v>23268</v>
      </c>
      <c r="K49" s="21">
        <v>22342</v>
      </c>
      <c r="L49" s="21">
        <v>1709</v>
      </c>
      <c r="M49" s="21">
        <v>1703</v>
      </c>
    </row>
    <row r="50" spans="1:13" ht="14.25">
      <c r="A50" s="1" t="s">
        <v>40</v>
      </c>
      <c r="B50" s="21">
        <v>599645</v>
      </c>
      <c r="C50" s="21">
        <v>125747</v>
      </c>
      <c r="D50" s="21">
        <v>41917</v>
      </c>
      <c r="E50" s="21">
        <v>40616</v>
      </c>
      <c r="F50" s="21">
        <v>6621</v>
      </c>
      <c r="G50" s="21">
        <v>6526</v>
      </c>
      <c r="H50" s="21">
        <v>2488</v>
      </c>
      <c r="I50" s="21">
        <v>2450</v>
      </c>
      <c r="J50" s="21">
        <v>7790</v>
      </c>
      <c r="K50" s="21">
        <v>7596</v>
      </c>
      <c r="L50" s="21">
        <v>101</v>
      </c>
      <c r="M50" s="21">
        <v>101</v>
      </c>
    </row>
    <row r="51" spans="1:13" s="8" customFormat="1" ht="14.25">
      <c r="A51" s="13" t="s">
        <v>41</v>
      </c>
      <c r="B51" s="21">
        <v>329296</v>
      </c>
      <c r="C51" s="21">
        <v>57720</v>
      </c>
      <c r="D51" s="21">
        <v>26969</v>
      </c>
      <c r="E51" s="21">
        <v>25162</v>
      </c>
      <c r="F51" s="21">
        <v>6595</v>
      </c>
      <c r="G51" s="21">
        <v>6561</v>
      </c>
      <c r="H51" s="21">
        <v>2181</v>
      </c>
      <c r="I51" s="21">
        <v>2065</v>
      </c>
      <c r="J51" s="21">
        <v>3164</v>
      </c>
      <c r="K51" s="21">
        <v>3019</v>
      </c>
      <c r="L51" s="21">
        <v>101</v>
      </c>
      <c r="M51" s="21">
        <v>94</v>
      </c>
    </row>
    <row r="52" spans="2:13" s="9" customFormat="1" ht="14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ht="14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2:13" ht="14.2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2:13" ht="14.2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</sheetData>
  <mergeCells count="12">
    <mergeCell ref="D6:E6"/>
    <mergeCell ref="D7:E7"/>
    <mergeCell ref="F6:G6"/>
    <mergeCell ref="F7:G7"/>
    <mergeCell ref="A1:M1"/>
    <mergeCell ref="A3:M3"/>
    <mergeCell ref="H7:I7"/>
    <mergeCell ref="J6:K6"/>
    <mergeCell ref="J7:K7"/>
    <mergeCell ref="L6:M6"/>
    <mergeCell ref="L7:M7"/>
    <mergeCell ref="B7:C7"/>
  </mergeCells>
  <printOptions/>
  <pageMargins left="0.984251968503937" right="0" top="0" bottom="0.5905511811023623" header="0" footer="0"/>
  <pageSetup firstPageNumber="45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2012-08-23T15:31:07Z</cp:lastPrinted>
  <dcterms:created xsi:type="dcterms:W3CDTF">2004-01-27T22:43:54Z</dcterms:created>
  <dcterms:modified xsi:type="dcterms:W3CDTF">2012-08-23T15:31:09Z</dcterms:modified>
  <cp:category/>
  <cp:version/>
  <cp:contentType/>
  <cp:contentStatus/>
</cp:coreProperties>
</file>