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145" windowWidth="11535" windowHeight="6495" activeTab="0"/>
  </bookViews>
  <sheets>
    <sheet name="CUAD1407" sheetId="1" r:id="rId1"/>
  </sheets>
  <definedNames>
    <definedName name="_xlnm.Print_Area" localSheetId="0">'CUAD1407'!$A$1:$K$52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<sst xmlns="http://schemas.openxmlformats.org/spreadsheetml/2006/main" count="60" uniqueCount="52">
  <si>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</si>
  <si>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</si>
  <si>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</si>
  <si>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</si>
  <si>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</si>
  <si>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</si>
  <si>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</si>
  <si>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</si>
  <si>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</si>
  <si>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</si>
  <si>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</si>
  <si>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</si>
  <si>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</si>
  <si>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</si>
  <si>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</si>
  <si>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</si>
  <si>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</si>
  <si>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</si>
  <si>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</si>
  <si>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</si>
  <si>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</si>
  <si>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</si>
  <si>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</si>
  <si>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</si>
  <si>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</si>
  <si>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</si>
  <si>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</si>
  <si>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</si>
  <si>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</si>
  <si>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</si>
  <si>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</si>
  <si>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</si>
  <si>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</si>
  <si>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</si>
  <si>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</si>
  <si>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</si>
  <si>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</si>
  <si>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</si>
  <si>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</si>
  <si>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</si>
  <si>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</si>
  <si>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</si>
  <si>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</si>
  <si>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</si>
  <si>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</si>
  <si>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</si>
  <si>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</si>
  <si>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</si>
  <si>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GRUPOS DE EDAD</t>
  </si>
  <si>
    <t>AÑOS</t>
  </si>
  <si>
    <t>14.7 CONSULTAS POR GRUPOS DE EDAD, EN EL DISTRITO FEDERAL Y AREA FORANEA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</si>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</sst>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8" xfId="0" applyFill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542925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showZeros="0" tabSelected="1" view="pageBreakPreview" zoomScale="80" zoomScaleNormal="75" zoomScaleSheetLayoutView="80" workbookViewId="0" topLeftCell="A1">
      <selection activeCell="A1" sqref="A1:K1"/>
    </sheetView>
  </sheetViews>
  <sheetFormatPr defaultColWidth="11.421875" defaultRowHeight="12.75"/>
  <cols>
    <col min="1" max="1" width="25.00390625" style="0" customWidth="1"/>
    <col min="2" max="2" width="16.7109375" style="0" customWidth="1"/>
    <col min="3" max="9" width="13.7109375" style="0" customWidth="1"/>
    <col min="10" max="10" width="16.7109375" style="0" customWidth="1"/>
    <col min="11" max="11" width="15.28125" style="0" customWidth="1"/>
  </cols>
  <sheetData>
    <row r="1" spans="1:11" ht="12.7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">
      <c r="A3" s="27" t="s">
        <v>50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spans="1:11" ht="12.75">
      <c r="A5" s="14"/>
      <c r="B5" s="25" t="s">
        <v>48</v>
      </c>
      <c r="C5" s="25"/>
      <c r="D5" s="25"/>
      <c r="E5" s="25"/>
      <c r="F5" s="25"/>
      <c r="G5" s="25"/>
      <c r="H5" s="25"/>
      <c r="I5" s="25"/>
      <c r="J5" s="25"/>
      <c r="K5" s="26"/>
    </row>
    <row r="6" spans="1:11" ht="12.75">
      <c r="A6" s="15"/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>
        <v>19</v>
      </c>
      <c r="I6" s="16" t="s">
        <v>5</v>
      </c>
      <c r="J6" s="16" t="s">
        <v>6</v>
      </c>
      <c r="K6" s="17" t="s">
        <v>7</v>
      </c>
    </row>
    <row r="7" spans="1:11" ht="12.75">
      <c r="A7" s="18" t="s">
        <v>8</v>
      </c>
      <c r="B7" s="16" t="s">
        <v>9</v>
      </c>
      <c r="C7" s="16" t="s">
        <v>10</v>
      </c>
      <c r="D7" s="16" t="s">
        <v>10</v>
      </c>
      <c r="E7" s="16" t="s">
        <v>49</v>
      </c>
      <c r="F7" s="16" t="s">
        <v>49</v>
      </c>
      <c r="G7" s="16" t="s">
        <v>49</v>
      </c>
      <c r="H7" s="16" t="s">
        <v>49</v>
      </c>
      <c r="I7" s="16" t="s">
        <v>49</v>
      </c>
      <c r="J7" s="16" t="s">
        <v>49</v>
      </c>
      <c r="K7" s="17" t="s">
        <v>49</v>
      </c>
    </row>
    <row r="8" spans="1:11" ht="12.75">
      <c r="A8" s="19"/>
      <c r="B8" s="20"/>
      <c r="C8" s="21"/>
      <c r="D8" s="20"/>
      <c r="E8" s="20"/>
      <c r="F8" s="20"/>
      <c r="G8" s="20"/>
      <c r="H8" s="20"/>
      <c r="I8" s="20"/>
      <c r="J8" s="20"/>
      <c r="K8" s="22"/>
    </row>
    <row r="9" spans="1:11" ht="12.75">
      <c r="A9" s="11"/>
      <c r="B9" s="2"/>
      <c r="C9" s="12"/>
      <c r="D9" s="2"/>
      <c r="E9" s="2"/>
      <c r="F9" s="2"/>
      <c r="G9" s="2"/>
      <c r="H9" s="2"/>
      <c r="I9" s="2"/>
      <c r="J9" s="2"/>
      <c r="K9" s="2"/>
    </row>
    <row r="10" spans="1:11" ht="15">
      <c r="A10" s="9" t="s">
        <v>9</v>
      </c>
      <c r="B10" s="10">
        <f>+B12+B13</f>
        <v>25520801</v>
      </c>
      <c r="C10" s="10">
        <f aca="true" t="shared" si="0" ref="C10:K10">+C12+C13</f>
        <v>48373</v>
      </c>
      <c r="D10" s="10">
        <f t="shared" si="0"/>
        <v>278530</v>
      </c>
      <c r="E10" s="10">
        <f t="shared" si="0"/>
        <v>894151</v>
      </c>
      <c r="F10" s="10">
        <f t="shared" si="0"/>
        <v>1995430</v>
      </c>
      <c r="G10" s="10">
        <f t="shared" si="0"/>
        <v>693255</v>
      </c>
      <c r="H10" s="10">
        <f t="shared" si="0"/>
        <v>94729</v>
      </c>
      <c r="I10" s="10">
        <f t="shared" si="0"/>
        <v>6292607</v>
      </c>
      <c r="J10" s="10">
        <f t="shared" si="0"/>
        <v>9706186</v>
      </c>
      <c r="K10" s="10">
        <f t="shared" si="0"/>
        <v>5517540</v>
      </c>
    </row>
    <row r="11" spans="1:11" ht="15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4" t="s">
        <v>11</v>
      </c>
      <c r="B12" s="6">
        <f>SUM(B15:B18)</f>
        <v>5631406</v>
      </c>
      <c r="C12" s="6">
        <f aca="true" t="shared" si="1" ref="C12:K12">SUM(C15:C18)</f>
        <v>5681</v>
      </c>
      <c r="D12" s="6">
        <f t="shared" si="1"/>
        <v>44695</v>
      </c>
      <c r="E12" s="6">
        <f t="shared" si="1"/>
        <v>157299</v>
      </c>
      <c r="F12" s="6">
        <f t="shared" si="1"/>
        <v>438254</v>
      </c>
      <c r="G12" s="6">
        <f t="shared" si="1"/>
        <v>133846</v>
      </c>
      <c r="H12" s="6">
        <f t="shared" si="1"/>
        <v>17058</v>
      </c>
      <c r="I12" s="6">
        <f t="shared" si="1"/>
        <v>1371074</v>
      </c>
      <c r="J12" s="6">
        <f t="shared" si="1"/>
        <v>2231992</v>
      </c>
      <c r="K12" s="6">
        <f t="shared" si="1"/>
        <v>1231507</v>
      </c>
    </row>
    <row r="13" spans="1:11" ht="15">
      <c r="A13" s="4" t="s">
        <v>12</v>
      </c>
      <c r="B13" s="6">
        <f>SUM(B20:B50)</f>
        <v>19889395</v>
      </c>
      <c r="C13" s="6">
        <f aca="true" t="shared" si="2" ref="C13:K13">SUM(C20:C50)</f>
        <v>42692</v>
      </c>
      <c r="D13" s="6">
        <f t="shared" si="2"/>
        <v>233835</v>
      </c>
      <c r="E13" s="6">
        <f t="shared" si="2"/>
        <v>736852</v>
      </c>
      <c r="F13" s="6">
        <f t="shared" si="2"/>
        <v>1557176</v>
      </c>
      <c r="G13" s="6">
        <f t="shared" si="2"/>
        <v>559409</v>
      </c>
      <c r="H13" s="6">
        <f t="shared" si="2"/>
        <v>77671</v>
      </c>
      <c r="I13" s="6">
        <f t="shared" si="2"/>
        <v>4921533</v>
      </c>
      <c r="J13" s="6">
        <f t="shared" si="2"/>
        <v>7474194</v>
      </c>
      <c r="K13" s="6">
        <f t="shared" si="2"/>
        <v>4286033</v>
      </c>
    </row>
    <row r="14" spans="2:11" ht="14.25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1" t="s">
        <v>13</v>
      </c>
      <c r="B15" s="23">
        <v>1350043</v>
      </c>
      <c r="C15" s="23">
        <v>1004</v>
      </c>
      <c r="D15" s="23">
        <v>8436</v>
      </c>
      <c r="E15" s="23">
        <v>35538</v>
      </c>
      <c r="F15" s="23">
        <v>111945</v>
      </c>
      <c r="G15" s="23">
        <v>31569</v>
      </c>
      <c r="H15" s="23">
        <v>4303</v>
      </c>
      <c r="I15" s="23">
        <v>341833</v>
      </c>
      <c r="J15" s="23">
        <v>538610</v>
      </c>
      <c r="K15" s="23">
        <v>276805</v>
      </c>
    </row>
    <row r="16" spans="1:11" ht="14.25">
      <c r="A16" s="1" t="s">
        <v>14</v>
      </c>
      <c r="B16" s="23">
        <v>1225339</v>
      </c>
      <c r="C16" s="23">
        <v>996</v>
      </c>
      <c r="D16" s="23">
        <v>11558</v>
      </c>
      <c r="E16" s="23">
        <v>36917</v>
      </c>
      <c r="F16" s="23">
        <v>96808</v>
      </c>
      <c r="G16" s="23">
        <v>30828</v>
      </c>
      <c r="H16" s="23">
        <v>3353</v>
      </c>
      <c r="I16" s="23">
        <v>305415</v>
      </c>
      <c r="J16" s="23">
        <v>474225</v>
      </c>
      <c r="K16" s="23">
        <v>265239</v>
      </c>
    </row>
    <row r="17" spans="1:11" ht="14.25">
      <c r="A17" s="1" t="s">
        <v>15</v>
      </c>
      <c r="B17" s="23">
        <v>2075418</v>
      </c>
      <c r="C17" s="23">
        <v>2183</v>
      </c>
      <c r="D17" s="23">
        <v>18527</v>
      </c>
      <c r="E17" s="23">
        <v>56738</v>
      </c>
      <c r="F17" s="23">
        <v>153516</v>
      </c>
      <c r="G17" s="23">
        <v>48495</v>
      </c>
      <c r="H17" s="23">
        <v>6718</v>
      </c>
      <c r="I17" s="23">
        <v>483848</v>
      </c>
      <c r="J17" s="23">
        <v>833518</v>
      </c>
      <c r="K17" s="23">
        <v>471875</v>
      </c>
    </row>
    <row r="18" spans="1:11" ht="14.25">
      <c r="A18" s="1" t="s">
        <v>16</v>
      </c>
      <c r="B18" s="23">
        <v>980606</v>
      </c>
      <c r="C18" s="23">
        <v>1498</v>
      </c>
      <c r="D18" s="23">
        <v>6174</v>
      </c>
      <c r="E18" s="23">
        <v>28106</v>
      </c>
      <c r="F18" s="23">
        <v>75985</v>
      </c>
      <c r="G18" s="23">
        <v>22954</v>
      </c>
      <c r="H18" s="23">
        <v>2684</v>
      </c>
      <c r="I18" s="23">
        <v>239978</v>
      </c>
      <c r="J18" s="23">
        <v>385639</v>
      </c>
      <c r="K18" s="23">
        <v>217588</v>
      </c>
    </row>
    <row r="19" spans="2:11" ht="14.2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4.25" customHeight="1">
      <c r="A20" s="1" t="s">
        <v>17</v>
      </c>
      <c r="B20" s="23">
        <v>266447</v>
      </c>
      <c r="C20" s="23">
        <v>473</v>
      </c>
      <c r="D20" s="23">
        <v>3128</v>
      </c>
      <c r="E20" s="23">
        <v>8127</v>
      </c>
      <c r="F20" s="23">
        <v>20462</v>
      </c>
      <c r="G20" s="23">
        <v>7572</v>
      </c>
      <c r="H20" s="23">
        <v>1332</v>
      </c>
      <c r="I20" s="23">
        <v>65273</v>
      </c>
      <c r="J20" s="23">
        <v>103871</v>
      </c>
      <c r="K20" s="23">
        <v>56209</v>
      </c>
    </row>
    <row r="21" spans="1:11" ht="14.25">
      <c r="A21" s="1" t="s">
        <v>18</v>
      </c>
      <c r="B21" s="23">
        <v>428243</v>
      </c>
      <c r="C21" s="23">
        <v>643</v>
      </c>
      <c r="D21" s="23">
        <v>3720</v>
      </c>
      <c r="E21" s="23">
        <v>14324</v>
      </c>
      <c r="F21" s="23">
        <v>27058</v>
      </c>
      <c r="G21" s="23">
        <v>9829</v>
      </c>
      <c r="H21" s="23">
        <v>1623</v>
      </c>
      <c r="I21" s="23">
        <v>104304</v>
      </c>
      <c r="J21" s="23">
        <v>168912</v>
      </c>
      <c r="K21" s="23">
        <v>97830</v>
      </c>
    </row>
    <row r="22" spans="1:11" ht="14.25">
      <c r="A22" s="1" t="s">
        <v>19</v>
      </c>
      <c r="B22" s="23">
        <v>391396</v>
      </c>
      <c r="C22" s="23">
        <v>694</v>
      </c>
      <c r="D22" s="23">
        <v>5052</v>
      </c>
      <c r="E22" s="23">
        <v>18716</v>
      </c>
      <c r="F22" s="23">
        <v>32330</v>
      </c>
      <c r="G22" s="23">
        <v>12385</v>
      </c>
      <c r="H22" s="23">
        <v>1744</v>
      </c>
      <c r="I22" s="23">
        <v>112923</v>
      </c>
      <c r="J22" s="23">
        <v>137415</v>
      </c>
      <c r="K22" s="23">
        <v>70137</v>
      </c>
    </row>
    <row r="23" spans="1:11" ht="14.25">
      <c r="A23" s="1" t="s">
        <v>20</v>
      </c>
      <c r="B23" s="23">
        <v>226099</v>
      </c>
      <c r="C23" s="23">
        <v>225</v>
      </c>
      <c r="D23" s="23">
        <v>1251</v>
      </c>
      <c r="E23" s="23">
        <v>8662</v>
      </c>
      <c r="F23" s="23">
        <v>18719</v>
      </c>
      <c r="G23" s="23">
        <v>5980</v>
      </c>
      <c r="H23" s="23">
        <v>829</v>
      </c>
      <c r="I23" s="23">
        <v>56320</v>
      </c>
      <c r="J23" s="23">
        <v>86093</v>
      </c>
      <c r="K23" s="23">
        <v>48020</v>
      </c>
    </row>
    <row r="24" spans="1:11" ht="14.25">
      <c r="A24" s="1" t="s">
        <v>21</v>
      </c>
      <c r="B24" s="23">
        <v>737169</v>
      </c>
      <c r="C24" s="23">
        <v>1606</v>
      </c>
      <c r="D24" s="23">
        <v>9747</v>
      </c>
      <c r="E24" s="23">
        <v>28573</v>
      </c>
      <c r="F24" s="23">
        <v>57158</v>
      </c>
      <c r="G24" s="23">
        <v>22349</v>
      </c>
      <c r="H24" s="23">
        <v>3540</v>
      </c>
      <c r="I24" s="23">
        <v>180770</v>
      </c>
      <c r="J24" s="23">
        <v>288098</v>
      </c>
      <c r="K24" s="23">
        <v>145328</v>
      </c>
    </row>
    <row r="25" spans="1:11" ht="14.25">
      <c r="A25" s="1" t="s">
        <v>22</v>
      </c>
      <c r="B25" s="23">
        <v>150703</v>
      </c>
      <c r="C25" s="23">
        <v>347</v>
      </c>
      <c r="D25" s="23">
        <v>1816</v>
      </c>
      <c r="E25" s="23">
        <v>5551</v>
      </c>
      <c r="F25" s="23">
        <v>9906</v>
      </c>
      <c r="G25" s="23">
        <v>3993</v>
      </c>
      <c r="H25" s="23">
        <v>523</v>
      </c>
      <c r="I25" s="23">
        <v>33281</v>
      </c>
      <c r="J25" s="23">
        <v>58535</v>
      </c>
      <c r="K25" s="23">
        <v>36751</v>
      </c>
    </row>
    <row r="26" spans="1:11" ht="14.25">
      <c r="A26" s="1" t="s">
        <v>23</v>
      </c>
      <c r="B26" s="23">
        <v>588159</v>
      </c>
      <c r="C26" s="23">
        <v>1276</v>
      </c>
      <c r="D26" s="23">
        <v>5453</v>
      </c>
      <c r="E26" s="23">
        <v>21388</v>
      </c>
      <c r="F26" s="23">
        <v>52930</v>
      </c>
      <c r="G26" s="23">
        <v>18091</v>
      </c>
      <c r="H26" s="23">
        <v>2054</v>
      </c>
      <c r="I26" s="23">
        <v>158902</v>
      </c>
      <c r="J26" s="23">
        <v>217705</v>
      </c>
      <c r="K26" s="23">
        <v>110360</v>
      </c>
    </row>
    <row r="27" spans="1:11" ht="14.25">
      <c r="A27" s="1" t="s">
        <v>24</v>
      </c>
      <c r="B27" s="23">
        <v>631830</v>
      </c>
      <c r="C27" s="23">
        <v>2746</v>
      </c>
      <c r="D27" s="23">
        <v>9333</v>
      </c>
      <c r="E27" s="23">
        <v>22153</v>
      </c>
      <c r="F27" s="23">
        <v>43387</v>
      </c>
      <c r="G27" s="23">
        <v>16744</v>
      </c>
      <c r="H27" s="23">
        <v>2910</v>
      </c>
      <c r="I27" s="23">
        <v>143417</v>
      </c>
      <c r="J27" s="23">
        <v>242415</v>
      </c>
      <c r="K27" s="23">
        <v>148725</v>
      </c>
    </row>
    <row r="28" spans="1:11" ht="14.25">
      <c r="A28" s="1" t="s">
        <v>25</v>
      </c>
      <c r="B28" s="23">
        <v>592084</v>
      </c>
      <c r="C28" s="23">
        <v>920</v>
      </c>
      <c r="D28" s="23">
        <v>10340</v>
      </c>
      <c r="E28" s="23">
        <v>22810</v>
      </c>
      <c r="F28" s="23">
        <v>45355</v>
      </c>
      <c r="G28" s="23">
        <v>16814</v>
      </c>
      <c r="H28" s="23">
        <v>2363</v>
      </c>
      <c r="I28" s="23">
        <v>147837</v>
      </c>
      <c r="J28" s="23">
        <v>230966</v>
      </c>
      <c r="K28" s="23">
        <v>114679</v>
      </c>
    </row>
    <row r="29" spans="1:11" ht="14.25">
      <c r="A29" s="1" t="s">
        <v>26</v>
      </c>
      <c r="B29" s="23">
        <v>910643</v>
      </c>
      <c r="C29" s="23">
        <v>1184</v>
      </c>
      <c r="D29" s="23">
        <v>8446</v>
      </c>
      <c r="E29" s="23">
        <v>32656</v>
      </c>
      <c r="F29" s="23">
        <v>77706</v>
      </c>
      <c r="G29" s="23">
        <v>26918</v>
      </c>
      <c r="H29" s="23">
        <v>3329</v>
      </c>
      <c r="I29" s="23">
        <v>242631</v>
      </c>
      <c r="J29" s="23">
        <v>337952</v>
      </c>
      <c r="K29" s="23">
        <v>179821</v>
      </c>
    </row>
    <row r="30" spans="1:11" ht="14.25">
      <c r="A30" s="1" t="s">
        <v>27</v>
      </c>
      <c r="B30" s="23">
        <v>1018578</v>
      </c>
      <c r="C30" s="23">
        <v>2537</v>
      </c>
      <c r="D30" s="23">
        <v>11072</v>
      </c>
      <c r="E30" s="23">
        <v>46348</v>
      </c>
      <c r="F30" s="23">
        <v>90181</v>
      </c>
      <c r="G30" s="23">
        <v>29513</v>
      </c>
      <c r="H30" s="23">
        <v>3371</v>
      </c>
      <c r="I30" s="23">
        <v>275874</v>
      </c>
      <c r="J30" s="23">
        <v>355844</v>
      </c>
      <c r="K30" s="23">
        <v>203838</v>
      </c>
    </row>
    <row r="31" spans="1:11" ht="14.25">
      <c r="A31" s="1" t="s">
        <v>28</v>
      </c>
      <c r="B31" s="23">
        <v>591766</v>
      </c>
      <c r="C31" s="23">
        <v>932</v>
      </c>
      <c r="D31" s="23">
        <v>5747</v>
      </c>
      <c r="E31" s="23">
        <v>20173</v>
      </c>
      <c r="F31" s="23">
        <v>42140</v>
      </c>
      <c r="G31" s="23">
        <v>14535</v>
      </c>
      <c r="H31" s="23">
        <v>1645</v>
      </c>
      <c r="I31" s="23">
        <v>159269</v>
      </c>
      <c r="J31" s="23">
        <v>223916</v>
      </c>
      <c r="K31" s="23">
        <v>123409</v>
      </c>
    </row>
    <row r="32" spans="1:11" ht="14.25">
      <c r="A32" s="1" t="s">
        <v>29</v>
      </c>
      <c r="B32" s="23">
        <v>1114591</v>
      </c>
      <c r="C32" s="23">
        <v>1970</v>
      </c>
      <c r="D32" s="23">
        <v>14952</v>
      </c>
      <c r="E32" s="23">
        <v>40773</v>
      </c>
      <c r="F32" s="23">
        <v>91179</v>
      </c>
      <c r="G32" s="23">
        <v>31153</v>
      </c>
      <c r="H32" s="23">
        <v>4290</v>
      </c>
      <c r="I32" s="23">
        <v>275974</v>
      </c>
      <c r="J32" s="23">
        <v>423775</v>
      </c>
      <c r="K32" s="23">
        <v>230525</v>
      </c>
    </row>
    <row r="33" spans="1:11" ht="14.25">
      <c r="A33" s="1" t="s">
        <v>30</v>
      </c>
      <c r="B33" s="23">
        <v>1337566</v>
      </c>
      <c r="C33" s="23">
        <v>1438</v>
      </c>
      <c r="D33" s="23">
        <v>15328</v>
      </c>
      <c r="E33" s="23">
        <v>43758</v>
      </c>
      <c r="F33" s="23">
        <v>106635</v>
      </c>
      <c r="G33" s="23">
        <v>33354</v>
      </c>
      <c r="H33" s="23">
        <v>3936</v>
      </c>
      <c r="I33" s="23">
        <v>367924</v>
      </c>
      <c r="J33" s="23">
        <v>503703</v>
      </c>
      <c r="K33" s="23">
        <v>261490</v>
      </c>
    </row>
    <row r="34" spans="1:11" ht="14.25">
      <c r="A34" s="1" t="s">
        <v>31</v>
      </c>
      <c r="B34" s="23">
        <v>1087840</v>
      </c>
      <c r="C34" s="23">
        <v>2829</v>
      </c>
      <c r="D34" s="23">
        <v>11177</v>
      </c>
      <c r="E34" s="23">
        <v>37737</v>
      </c>
      <c r="F34" s="23">
        <v>79879</v>
      </c>
      <c r="G34" s="23">
        <v>30327</v>
      </c>
      <c r="H34" s="23">
        <v>4192</v>
      </c>
      <c r="I34" s="23">
        <v>247025</v>
      </c>
      <c r="J34" s="23">
        <v>407437</v>
      </c>
      <c r="K34" s="23">
        <v>267237</v>
      </c>
    </row>
    <row r="35" spans="1:11" ht="14.25">
      <c r="A35" s="1" t="s">
        <v>32</v>
      </c>
      <c r="B35" s="23">
        <v>536359</v>
      </c>
      <c r="C35" s="23">
        <v>794</v>
      </c>
      <c r="D35" s="23">
        <v>5444</v>
      </c>
      <c r="E35" s="23">
        <v>18310</v>
      </c>
      <c r="F35" s="23">
        <v>40995</v>
      </c>
      <c r="G35" s="23">
        <v>16326</v>
      </c>
      <c r="H35" s="23">
        <v>2580</v>
      </c>
      <c r="I35" s="23">
        <v>132428</v>
      </c>
      <c r="J35" s="23">
        <v>199101</v>
      </c>
      <c r="K35" s="23">
        <v>120381</v>
      </c>
    </row>
    <row r="36" spans="1:11" ht="14.25">
      <c r="A36" s="1" t="s">
        <v>33</v>
      </c>
      <c r="B36" s="23">
        <v>378519</v>
      </c>
      <c r="C36" s="23">
        <v>565</v>
      </c>
      <c r="D36" s="23">
        <v>7096</v>
      </c>
      <c r="E36" s="23">
        <v>15125</v>
      </c>
      <c r="F36" s="23">
        <v>29589</v>
      </c>
      <c r="G36" s="23">
        <v>9895</v>
      </c>
      <c r="H36" s="23">
        <v>1753</v>
      </c>
      <c r="I36" s="23">
        <v>100264</v>
      </c>
      <c r="J36" s="23">
        <v>131289</v>
      </c>
      <c r="K36" s="23">
        <v>82943</v>
      </c>
    </row>
    <row r="37" spans="1:11" ht="14.25">
      <c r="A37" s="1" t="s">
        <v>34</v>
      </c>
      <c r="B37" s="23">
        <v>545753</v>
      </c>
      <c r="C37" s="23">
        <v>876</v>
      </c>
      <c r="D37" s="23">
        <v>5781</v>
      </c>
      <c r="E37" s="23">
        <v>17526</v>
      </c>
      <c r="F37" s="23">
        <v>34121</v>
      </c>
      <c r="G37" s="23">
        <v>12576</v>
      </c>
      <c r="H37" s="23">
        <v>1947</v>
      </c>
      <c r="I37" s="23">
        <v>120565</v>
      </c>
      <c r="J37" s="23">
        <v>223381</v>
      </c>
      <c r="K37" s="23">
        <v>128980</v>
      </c>
    </row>
    <row r="38" spans="1:11" ht="14.25">
      <c r="A38" s="1" t="s">
        <v>35</v>
      </c>
      <c r="B38" s="23">
        <v>850308</v>
      </c>
      <c r="C38" s="23">
        <v>5150</v>
      </c>
      <c r="D38" s="23">
        <v>13228</v>
      </c>
      <c r="E38" s="23">
        <v>37469</v>
      </c>
      <c r="F38" s="23">
        <v>73106</v>
      </c>
      <c r="G38" s="23">
        <v>23655</v>
      </c>
      <c r="H38" s="23">
        <v>2445</v>
      </c>
      <c r="I38" s="23">
        <v>224396</v>
      </c>
      <c r="J38" s="23">
        <v>294039</v>
      </c>
      <c r="K38" s="23">
        <v>176820</v>
      </c>
    </row>
    <row r="39" spans="1:11" ht="14.25">
      <c r="A39" s="1" t="s">
        <v>36</v>
      </c>
      <c r="B39" s="23">
        <v>690330</v>
      </c>
      <c r="C39" s="23">
        <v>2575</v>
      </c>
      <c r="D39" s="23">
        <v>7865</v>
      </c>
      <c r="E39" s="23">
        <v>24669</v>
      </c>
      <c r="F39" s="23">
        <v>56869</v>
      </c>
      <c r="G39" s="23">
        <v>22197</v>
      </c>
      <c r="H39" s="23">
        <v>3182</v>
      </c>
      <c r="I39" s="23">
        <v>162840</v>
      </c>
      <c r="J39" s="23">
        <v>260579</v>
      </c>
      <c r="K39" s="23">
        <v>149554</v>
      </c>
    </row>
    <row r="40" spans="1:11" ht="14.25">
      <c r="A40" s="1" t="s">
        <v>37</v>
      </c>
      <c r="B40" s="23">
        <v>284372</v>
      </c>
      <c r="C40" s="23">
        <v>478</v>
      </c>
      <c r="D40" s="23">
        <v>2268</v>
      </c>
      <c r="E40" s="23">
        <v>9717</v>
      </c>
      <c r="F40" s="23">
        <v>21033</v>
      </c>
      <c r="G40" s="23">
        <v>8205</v>
      </c>
      <c r="H40" s="23">
        <v>918</v>
      </c>
      <c r="I40" s="23">
        <v>67544</v>
      </c>
      <c r="J40" s="23">
        <v>110688</v>
      </c>
      <c r="K40" s="23">
        <v>63521</v>
      </c>
    </row>
    <row r="41" spans="1:11" ht="14.25">
      <c r="A41" s="1" t="s">
        <v>38</v>
      </c>
      <c r="B41" s="23">
        <v>245697</v>
      </c>
      <c r="C41" s="23">
        <v>1747</v>
      </c>
      <c r="D41" s="23">
        <v>4637</v>
      </c>
      <c r="E41" s="23">
        <v>13780</v>
      </c>
      <c r="F41" s="23">
        <v>21547</v>
      </c>
      <c r="G41" s="23">
        <v>6533</v>
      </c>
      <c r="H41" s="23">
        <v>785</v>
      </c>
      <c r="I41" s="23">
        <v>83200</v>
      </c>
      <c r="J41" s="23">
        <v>81917</v>
      </c>
      <c r="K41" s="23">
        <v>31551</v>
      </c>
    </row>
    <row r="42" spans="1:11" ht="14.25">
      <c r="A42" s="1" t="s">
        <v>39</v>
      </c>
      <c r="B42" s="23">
        <v>636020</v>
      </c>
      <c r="C42" s="23">
        <v>1205</v>
      </c>
      <c r="D42" s="23">
        <v>9399</v>
      </c>
      <c r="E42" s="23">
        <v>25466</v>
      </c>
      <c r="F42" s="23">
        <v>47542</v>
      </c>
      <c r="G42" s="23">
        <v>18384</v>
      </c>
      <c r="H42" s="23">
        <v>2568</v>
      </c>
      <c r="I42" s="23">
        <v>144289</v>
      </c>
      <c r="J42" s="23">
        <v>241928</v>
      </c>
      <c r="K42" s="23">
        <v>145239</v>
      </c>
    </row>
    <row r="43" spans="1:11" ht="14.25">
      <c r="A43" s="1" t="s">
        <v>40</v>
      </c>
      <c r="B43" s="23">
        <v>1087341</v>
      </c>
      <c r="C43" s="23">
        <v>1550</v>
      </c>
      <c r="D43" s="23">
        <v>16587</v>
      </c>
      <c r="E43" s="23">
        <v>41960</v>
      </c>
      <c r="F43" s="23">
        <v>85861</v>
      </c>
      <c r="G43" s="23">
        <v>31677</v>
      </c>
      <c r="H43" s="23">
        <v>4871</v>
      </c>
      <c r="I43" s="23">
        <v>239797</v>
      </c>
      <c r="J43" s="23">
        <v>411986</v>
      </c>
      <c r="K43" s="23">
        <v>253052</v>
      </c>
    </row>
    <row r="44" spans="1:11" ht="14.25">
      <c r="A44" s="1" t="s">
        <v>41</v>
      </c>
      <c r="B44" s="23">
        <v>628728</v>
      </c>
      <c r="C44" s="23">
        <v>895</v>
      </c>
      <c r="D44" s="23">
        <v>8686</v>
      </c>
      <c r="E44" s="23">
        <v>24528</v>
      </c>
      <c r="F44" s="23">
        <v>47554</v>
      </c>
      <c r="G44" s="23">
        <v>19031</v>
      </c>
      <c r="H44" s="23">
        <v>2798</v>
      </c>
      <c r="I44" s="23">
        <v>139887</v>
      </c>
      <c r="J44" s="23">
        <v>251493</v>
      </c>
      <c r="K44" s="23">
        <v>133856</v>
      </c>
    </row>
    <row r="45" spans="1:11" ht="14.25">
      <c r="A45" s="1" t="s">
        <v>42</v>
      </c>
      <c r="B45" s="23">
        <v>357247</v>
      </c>
      <c r="C45" s="23">
        <v>185</v>
      </c>
      <c r="D45" s="23">
        <v>2367</v>
      </c>
      <c r="E45" s="23">
        <v>13262</v>
      </c>
      <c r="F45" s="23">
        <v>29603</v>
      </c>
      <c r="G45" s="23">
        <v>10229</v>
      </c>
      <c r="H45" s="23">
        <v>1104</v>
      </c>
      <c r="I45" s="23">
        <v>94305</v>
      </c>
      <c r="J45" s="23">
        <v>139043</v>
      </c>
      <c r="K45" s="23">
        <v>67149</v>
      </c>
    </row>
    <row r="46" spans="1:11" ht="14.25">
      <c r="A46" s="1" t="s">
        <v>43</v>
      </c>
      <c r="B46" s="23">
        <v>858816</v>
      </c>
      <c r="C46" s="23">
        <v>1582</v>
      </c>
      <c r="D46" s="23">
        <v>6535</v>
      </c>
      <c r="E46" s="23">
        <v>26853</v>
      </c>
      <c r="F46" s="23">
        <v>53858</v>
      </c>
      <c r="G46" s="23">
        <v>19411</v>
      </c>
      <c r="H46" s="23">
        <v>2799</v>
      </c>
      <c r="I46" s="23">
        <v>180545</v>
      </c>
      <c r="J46" s="23">
        <v>339086</v>
      </c>
      <c r="K46" s="23">
        <v>228147</v>
      </c>
    </row>
    <row r="47" spans="1:11" ht="14.25">
      <c r="A47" s="1" t="s">
        <v>44</v>
      </c>
      <c r="B47" s="23">
        <v>262228</v>
      </c>
      <c r="C47" s="23">
        <v>948</v>
      </c>
      <c r="D47" s="23">
        <v>2451</v>
      </c>
      <c r="E47" s="23">
        <v>10136</v>
      </c>
      <c r="F47" s="23">
        <v>22970</v>
      </c>
      <c r="G47" s="23">
        <v>8756</v>
      </c>
      <c r="H47" s="23">
        <v>1047</v>
      </c>
      <c r="I47" s="23">
        <v>69090</v>
      </c>
      <c r="J47" s="23">
        <v>94294</v>
      </c>
      <c r="K47" s="23">
        <v>52536</v>
      </c>
    </row>
    <row r="48" spans="1:11" ht="14.25">
      <c r="A48" s="1" t="s">
        <v>45</v>
      </c>
      <c r="B48" s="23">
        <v>1466908</v>
      </c>
      <c r="C48" s="23">
        <v>2631</v>
      </c>
      <c r="D48" s="23">
        <v>11754</v>
      </c>
      <c r="E48" s="23">
        <v>49867</v>
      </c>
      <c r="F48" s="23">
        <v>120810</v>
      </c>
      <c r="G48" s="23">
        <v>43595</v>
      </c>
      <c r="H48" s="23">
        <v>6336</v>
      </c>
      <c r="I48" s="23">
        <v>366284</v>
      </c>
      <c r="J48" s="23">
        <v>542311</v>
      </c>
      <c r="K48" s="23">
        <v>323320</v>
      </c>
    </row>
    <row r="49" spans="1:11" ht="14.25">
      <c r="A49" s="1" t="s">
        <v>46</v>
      </c>
      <c r="B49" s="23">
        <v>507123</v>
      </c>
      <c r="C49" s="23">
        <v>331</v>
      </c>
      <c r="D49" s="23">
        <v>4063</v>
      </c>
      <c r="E49" s="23">
        <v>16315</v>
      </c>
      <c r="F49" s="23">
        <v>34599</v>
      </c>
      <c r="G49" s="23">
        <v>12990</v>
      </c>
      <c r="H49" s="23">
        <v>2014</v>
      </c>
      <c r="I49" s="23">
        <v>100714</v>
      </c>
      <c r="J49" s="23">
        <v>194571</v>
      </c>
      <c r="K49" s="23">
        <v>141526</v>
      </c>
    </row>
    <row r="50" spans="1:11" ht="14.25">
      <c r="A50" s="1" t="s">
        <v>47</v>
      </c>
      <c r="B50" s="23">
        <v>480532</v>
      </c>
      <c r="C50" s="23">
        <v>1360</v>
      </c>
      <c r="D50" s="23">
        <v>9112</v>
      </c>
      <c r="E50" s="23">
        <v>20120</v>
      </c>
      <c r="F50" s="23">
        <v>42094</v>
      </c>
      <c r="G50" s="23">
        <v>16392</v>
      </c>
      <c r="H50" s="23">
        <v>2843</v>
      </c>
      <c r="I50" s="23">
        <v>123661</v>
      </c>
      <c r="J50" s="23">
        <v>171851</v>
      </c>
      <c r="K50" s="23">
        <v>93099</v>
      </c>
    </row>
    <row r="51" spans="1:1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mergeCells count="3">
    <mergeCell ref="B5:K5"/>
    <mergeCell ref="A3:K3"/>
    <mergeCell ref="A1:K1"/>
  </mergeCells>
  <printOptions/>
  <pageMargins left="0.984251968503937" right="0" top="0" bottom="0.5905511811023623" header="0" footer="0"/>
  <pageSetup firstPageNumber="42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2012-08-23T15:20:01Z</cp:lastPrinted>
  <dcterms:created xsi:type="dcterms:W3CDTF">2004-01-27T15:19:02Z</dcterms:created>
  <dcterms:modified xsi:type="dcterms:W3CDTF">2012-08-23T15:20:04Z</dcterms:modified>
  <cp:category/>
  <cp:version/>
  <cp:contentType/>
  <cp:contentStatus/>
</cp:coreProperties>
</file>