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3" sheetId="1" r:id="rId1"/>
  </sheets>
  <definedNames>
    <definedName name="_xlnm.Print_Area" localSheetId="0">'CUAD0103'!$A$1:$I$49</definedName>
  </definedNames>
  <calcPr fullCalcOnLoad="1"/>
</workbook>
</file>

<file path=xl/sharedStrings.xml><?xml version="1.0" encoding="utf-8"?>
<sst xmlns="http://schemas.openxmlformats.org/spreadsheetml/2006/main" count="13" uniqueCount="9">
  <si>
    <t>TOTAL</t>
  </si>
  <si>
    <t>GENERAL</t>
  </si>
  <si>
    <t>TRABAJADORES</t>
  </si>
  <si>
    <t>PENSIONISTAS</t>
  </si>
  <si>
    <t>A  Ñ  O</t>
  </si>
  <si>
    <t>ASEGURADOS DIRECTOS</t>
  </si>
  <si>
    <t>FAMILIARES</t>
  </si>
  <si>
    <t>ANUARIO ESTADISTICO 2011</t>
  </si>
  <si>
    <t>1. 3 POBLACION AMPARADA TOTAL, ASEGURADOS DIRECTOS Y FAMILIARES POR AÑO, 2002 - 2011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</si>
</sst>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809625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tabSelected="1" view="pageBreakPreview" zoomScale="75" zoomScaleNormal="60" zoomScaleSheetLayoutView="75" workbookViewId="0" topLeftCell="A1">
      <selection activeCell="D35" sqref="D35"/>
    </sheetView>
  </sheetViews>
  <sheetFormatPr defaultColWidth="11.421875" defaultRowHeight="12.75"/>
  <cols>
    <col min="1" max="1" width="27.00390625" style="0" customWidth="1"/>
    <col min="2" max="8" width="19.7109375" style="0" customWidth="1"/>
    <col min="9" max="9" width="3.00390625" style="0" customWidth="1"/>
  </cols>
  <sheetData>
    <row r="1" spans="1:8" ht="12.75">
      <c r="A1" s="28" t="s">
        <v>7</v>
      </c>
      <c r="B1" s="28"/>
      <c r="C1" s="28"/>
      <c r="D1" s="28"/>
      <c r="E1" s="28"/>
      <c r="F1" s="28"/>
      <c r="G1" s="28"/>
      <c r="H1" s="28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8">
      <c r="A4" s="27" t="s">
        <v>8</v>
      </c>
      <c r="B4" s="27"/>
      <c r="C4" s="27"/>
      <c r="D4" s="27"/>
      <c r="E4" s="27"/>
      <c r="F4" s="27"/>
      <c r="G4" s="27"/>
      <c r="H4" s="27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6"/>
      <c r="B6" s="5"/>
      <c r="C6" s="5"/>
      <c r="D6" s="5"/>
      <c r="E6" s="5"/>
      <c r="F6" s="5"/>
      <c r="G6" s="5"/>
      <c r="H6" s="5"/>
    </row>
    <row r="7" spans="1:8" ht="12.75">
      <c r="A7" s="16"/>
      <c r="B7" s="17"/>
      <c r="C7" s="18"/>
      <c r="D7" s="17"/>
      <c r="E7" s="19"/>
      <c r="F7" s="18"/>
      <c r="G7" s="17"/>
      <c r="H7" s="19"/>
    </row>
    <row r="8" spans="1:8" ht="12.75">
      <c r="A8" s="20"/>
      <c r="B8" s="21" t="s">
        <v>0</v>
      </c>
      <c r="C8" s="24" t="s">
        <v>5</v>
      </c>
      <c r="D8" s="25"/>
      <c r="E8" s="26"/>
      <c r="F8" s="24" t="s">
        <v>6</v>
      </c>
      <c r="G8" s="25"/>
      <c r="H8" s="26"/>
    </row>
    <row r="9" spans="1:8" ht="12.75">
      <c r="A9" s="22" t="s">
        <v>4</v>
      </c>
      <c r="B9" s="21" t="s">
        <v>1</v>
      </c>
      <c r="C9" s="23" t="s">
        <v>0</v>
      </c>
      <c r="D9" s="23" t="s">
        <v>2</v>
      </c>
      <c r="E9" s="23" t="s">
        <v>3</v>
      </c>
      <c r="F9" s="23" t="s">
        <v>0</v>
      </c>
      <c r="G9" s="23" t="s">
        <v>2</v>
      </c>
      <c r="H9" s="23" t="s">
        <v>3</v>
      </c>
    </row>
    <row r="10" spans="1:8" ht="12.75">
      <c r="A10" s="4"/>
      <c r="B10" s="3"/>
      <c r="C10" s="3"/>
      <c r="D10" s="3"/>
      <c r="E10" s="3"/>
      <c r="F10" s="3"/>
      <c r="G10" s="3"/>
      <c r="H10" s="3"/>
    </row>
    <row r="11" ht="12.75">
      <c r="A11" s="1"/>
    </row>
    <row r="12" spans="1:8" ht="15">
      <c r="A12" s="11"/>
      <c r="B12" s="12"/>
      <c r="C12" s="12">
        <f aca="true" t="shared" si="0" ref="C12:C17">SUM(D12:E12)</f>
        <v>0</v>
      </c>
      <c r="D12" s="12"/>
      <c r="E12" s="12"/>
      <c r="F12" s="13">
        <f aca="true" t="shared" si="1" ref="F12:F17">SUM(G12:H12)</f>
        <v>0</v>
      </c>
      <c r="G12" s="13"/>
      <c r="H12" s="13"/>
    </row>
    <row r="13" spans="1:8" ht="15">
      <c r="A13" s="11">
        <v>2002</v>
      </c>
      <c r="B13" s="12">
        <f>SUM(C13,F13)</f>
        <v>10309489</v>
      </c>
      <c r="C13" s="12">
        <f t="shared" si="0"/>
        <v>2814627</v>
      </c>
      <c r="D13" s="12">
        <v>2372657</v>
      </c>
      <c r="E13" s="12">
        <v>441970</v>
      </c>
      <c r="F13" s="13">
        <f t="shared" si="1"/>
        <v>7494862</v>
      </c>
      <c r="G13" s="13">
        <v>7114030</v>
      </c>
      <c r="H13" s="13">
        <v>380832</v>
      </c>
    </row>
    <row r="14" spans="1:8" ht="15">
      <c r="A14" s="11"/>
      <c r="B14" s="12"/>
      <c r="C14" s="12">
        <f t="shared" si="0"/>
        <v>0</v>
      </c>
      <c r="D14" s="12"/>
      <c r="E14" s="12"/>
      <c r="F14" s="13">
        <f t="shared" si="1"/>
        <v>0</v>
      </c>
      <c r="G14" s="13"/>
      <c r="H14" s="13"/>
    </row>
    <row r="15" spans="1:8" ht="15">
      <c r="A15" s="11">
        <v>2003</v>
      </c>
      <c r="B15" s="12">
        <f>SUM(C15,F15)</f>
        <v>10352318</v>
      </c>
      <c r="C15" s="12">
        <f t="shared" si="0"/>
        <v>2843560</v>
      </c>
      <c r="D15" s="12">
        <v>2367488</v>
      </c>
      <c r="E15" s="12">
        <v>476072</v>
      </c>
      <c r="F15" s="13">
        <f t="shared" si="1"/>
        <v>7508758</v>
      </c>
      <c r="G15" s="13">
        <v>7098541</v>
      </c>
      <c r="H15" s="13">
        <v>410217</v>
      </c>
    </row>
    <row r="16" spans="1:8" ht="15">
      <c r="A16" s="11"/>
      <c r="B16" s="12"/>
      <c r="C16" s="12">
        <f t="shared" si="0"/>
        <v>0</v>
      </c>
      <c r="D16" s="14"/>
      <c r="E16" s="14"/>
      <c r="F16" s="13">
        <f t="shared" si="1"/>
        <v>0</v>
      </c>
      <c r="G16" s="14"/>
      <c r="H16" s="14"/>
    </row>
    <row r="17" spans="1:8" s="10" customFormat="1" ht="15">
      <c r="A17" s="15">
        <v>2004</v>
      </c>
      <c r="B17" s="12">
        <f>SUM(C17,F17)</f>
        <v>10462703</v>
      </c>
      <c r="C17" s="12">
        <f t="shared" si="0"/>
        <v>2889371</v>
      </c>
      <c r="D17" s="12">
        <v>2379233</v>
      </c>
      <c r="E17" s="12">
        <v>510138</v>
      </c>
      <c r="F17" s="13">
        <f t="shared" si="1"/>
        <v>7573332</v>
      </c>
      <c r="G17" s="12">
        <v>7133745</v>
      </c>
      <c r="H17" s="12">
        <v>439587</v>
      </c>
    </row>
    <row r="18" spans="1:8" s="10" customFormat="1" ht="15">
      <c r="A18" s="15"/>
      <c r="B18" s="12"/>
      <c r="C18" s="12"/>
      <c r="D18" s="12"/>
      <c r="E18" s="12"/>
      <c r="F18" s="13"/>
      <c r="G18" s="12"/>
      <c r="H18" s="12"/>
    </row>
    <row r="19" spans="1:8" s="10" customFormat="1" ht="15">
      <c r="A19" s="15">
        <v>2005</v>
      </c>
      <c r="B19" s="12">
        <f>SUM(C19,F19)</f>
        <v>10608209</v>
      </c>
      <c r="C19" s="12">
        <f>SUM(D19:E19)</f>
        <v>2945626</v>
      </c>
      <c r="D19" s="12">
        <v>2398308</v>
      </c>
      <c r="E19" s="12">
        <v>547318</v>
      </c>
      <c r="F19" s="13">
        <f>SUM(G19:H19)</f>
        <v>7662583</v>
      </c>
      <c r="G19" s="12">
        <v>7190957</v>
      </c>
      <c r="H19" s="12">
        <v>471626</v>
      </c>
    </row>
    <row r="20" spans="1:8" s="10" customFormat="1" ht="15">
      <c r="A20" s="15"/>
      <c r="B20" s="12"/>
      <c r="C20" s="12"/>
      <c r="D20" s="12"/>
      <c r="E20" s="12"/>
      <c r="F20" s="13"/>
      <c r="G20" s="12"/>
      <c r="H20" s="12"/>
    </row>
    <row r="21" spans="1:8" s="10" customFormat="1" ht="15">
      <c r="A21" s="15">
        <v>2006</v>
      </c>
      <c r="B21" s="12">
        <f>SUM(C21,F21)</f>
        <v>10798948</v>
      </c>
      <c r="C21" s="12">
        <f>SUM(D21:E21)</f>
        <v>3003165</v>
      </c>
      <c r="D21" s="12">
        <v>2424773</v>
      </c>
      <c r="E21" s="12">
        <v>578392</v>
      </c>
      <c r="F21" s="13">
        <f>SUM(G21:H21)</f>
        <v>7795783</v>
      </c>
      <c r="G21" s="12">
        <v>7297397</v>
      </c>
      <c r="H21" s="12">
        <v>498386</v>
      </c>
    </row>
    <row r="22" spans="1:8" s="10" customFormat="1" ht="15">
      <c r="A22" s="15"/>
      <c r="B22" s="12"/>
      <c r="C22" s="12"/>
      <c r="D22" s="12"/>
      <c r="E22" s="12"/>
      <c r="F22" s="13"/>
      <c r="G22" s="12"/>
      <c r="H22" s="12"/>
    </row>
    <row r="23" spans="1:8" s="10" customFormat="1" ht="15">
      <c r="A23" s="15">
        <v>2007</v>
      </c>
      <c r="B23" s="12">
        <f>SUM(C23,F23)</f>
        <v>10980931</v>
      </c>
      <c r="C23" s="12">
        <f>SUM(D23:E23)</f>
        <v>3100767</v>
      </c>
      <c r="D23" s="12">
        <v>2490497</v>
      </c>
      <c r="E23" s="12">
        <v>610270</v>
      </c>
      <c r="F23" s="13">
        <f>SUM(G23:H23)</f>
        <v>7880164</v>
      </c>
      <c r="G23" s="12">
        <v>7233562</v>
      </c>
      <c r="H23" s="12">
        <v>646602</v>
      </c>
    </row>
    <row r="24" spans="1:8" s="10" customFormat="1" ht="15">
      <c r="A24" s="15"/>
      <c r="B24" s="12"/>
      <c r="C24" s="12"/>
      <c r="D24" s="12"/>
      <c r="E24" s="12"/>
      <c r="F24" s="13"/>
      <c r="G24" s="12"/>
      <c r="H24" s="12"/>
    </row>
    <row r="25" spans="1:8" s="10" customFormat="1" ht="15">
      <c r="A25" s="15">
        <v>2008</v>
      </c>
      <c r="B25" s="12">
        <f>SUM(C25,F25)</f>
        <v>11300744</v>
      </c>
      <c r="C25" s="12">
        <f>SUM(D25:E25)</f>
        <v>3208961</v>
      </c>
      <c r="D25" s="12">
        <v>2542307</v>
      </c>
      <c r="E25" s="12">
        <v>666654</v>
      </c>
      <c r="F25" s="13">
        <f>SUM(G25:H25)</f>
        <v>8091783</v>
      </c>
      <c r="G25" s="12">
        <v>7383748</v>
      </c>
      <c r="H25" s="12">
        <v>708035</v>
      </c>
    </row>
    <row r="26" spans="1:8" s="10" customFormat="1" ht="15">
      <c r="A26" s="15"/>
      <c r="B26" s="12"/>
      <c r="C26" s="12"/>
      <c r="D26" s="12"/>
      <c r="E26" s="12"/>
      <c r="F26" s="13"/>
      <c r="G26" s="12"/>
      <c r="H26" s="12"/>
    </row>
    <row r="27" spans="1:8" s="10" customFormat="1" ht="15">
      <c r="A27" s="15">
        <v>2009</v>
      </c>
      <c r="B27" s="12">
        <f>SUM(C27,F27)</f>
        <v>11589483</v>
      </c>
      <c r="C27" s="12">
        <f>SUM(D27:E27)</f>
        <v>3311945</v>
      </c>
      <c r="D27" s="12">
        <v>2582439</v>
      </c>
      <c r="E27" s="12">
        <v>729506</v>
      </c>
      <c r="F27" s="13">
        <f>SUM(G27:H27)</f>
        <v>8277538</v>
      </c>
      <c r="G27" s="12">
        <v>7499897</v>
      </c>
      <c r="H27" s="12">
        <v>777641</v>
      </c>
    </row>
    <row r="28" spans="1:8" s="10" customFormat="1" ht="15">
      <c r="A28" s="15"/>
      <c r="B28" s="12"/>
      <c r="C28" s="12"/>
      <c r="D28" s="12"/>
      <c r="E28" s="12"/>
      <c r="F28" s="13"/>
      <c r="G28" s="12"/>
      <c r="H28" s="12"/>
    </row>
    <row r="29" spans="1:8" s="10" customFormat="1" ht="15">
      <c r="A29" s="15">
        <v>2010</v>
      </c>
      <c r="B29" s="12">
        <f>SUM(C29,F29)</f>
        <v>11993354</v>
      </c>
      <c r="C29" s="12">
        <f>SUM(D29:E29)</f>
        <v>3451140</v>
      </c>
      <c r="D29" s="12">
        <v>2644359</v>
      </c>
      <c r="E29" s="12">
        <v>806781</v>
      </c>
      <c r="F29" s="13">
        <f>SUM(G29:H29)</f>
        <v>8542214</v>
      </c>
      <c r="G29" s="12">
        <v>7679514</v>
      </c>
      <c r="H29" s="12">
        <v>862700</v>
      </c>
    </row>
    <row r="30" spans="1:8" s="10" customFormat="1" ht="15">
      <c r="A30" s="15"/>
      <c r="B30" s="12"/>
      <c r="C30" s="12"/>
      <c r="D30" s="12"/>
      <c r="E30" s="12"/>
      <c r="F30" s="13"/>
      <c r="G30" s="12"/>
      <c r="H30" s="12"/>
    </row>
    <row r="31" spans="1:8" s="10" customFormat="1" ht="15">
      <c r="A31" s="15">
        <v>2011</v>
      </c>
      <c r="B31" s="12">
        <f>SUM(C31,F31)</f>
        <v>12206730</v>
      </c>
      <c r="C31" s="12">
        <f>SUM(D31:E31)</f>
        <v>3522892</v>
      </c>
      <c r="D31" s="12">
        <v>2680403</v>
      </c>
      <c r="E31" s="12">
        <v>842489</v>
      </c>
      <c r="F31" s="13">
        <f>SUM(G31:H31)</f>
        <v>8683838</v>
      </c>
      <c r="G31" s="12">
        <v>7781365</v>
      </c>
      <c r="H31" s="12">
        <v>902473</v>
      </c>
    </row>
    <row r="32" spans="1:8" s="10" customFormat="1" ht="15">
      <c r="A32" s="15"/>
      <c r="B32" s="12"/>
      <c r="C32" s="12"/>
      <c r="D32" s="12"/>
      <c r="E32" s="12"/>
      <c r="F32" s="13"/>
      <c r="G32" s="12"/>
      <c r="H32" s="12"/>
    </row>
    <row r="33" spans="1:8" s="10" customFormat="1" ht="15">
      <c r="A33" s="15"/>
      <c r="B33" s="12"/>
      <c r="C33" s="12"/>
      <c r="D33" s="12"/>
      <c r="E33" s="12"/>
      <c r="F33" s="13"/>
      <c r="G33" s="12"/>
      <c r="H33" s="12"/>
    </row>
    <row r="34" spans="1:8" s="10" customFormat="1" ht="15">
      <c r="A34" s="15"/>
      <c r="B34" s="12"/>
      <c r="C34" s="12"/>
      <c r="D34" s="12"/>
      <c r="E34" s="12"/>
      <c r="F34" s="13"/>
      <c r="G34" s="12"/>
      <c r="H34" s="12"/>
    </row>
    <row r="35" spans="1:8" s="10" customFormat="1" ht="15">
      <c r="A35" s="15"/>
      <c r="B35" s="12"/>
      <c r="C35" s="12"/>
      <c r="D35" s="12"/>
      <c r="E35" s="12"/>
      <c r="F35" s="13"/>
      <c r="G35" s="12"/>
      <c r="H35" s="12"/>
    </row>
    <row r="36" spans="1:8" s="10" customFormat="1" ht="15">
      <c r="A36" s="15"/>
      <c r="B36" s="12"/>
      <c r="C36" s="12"/>
      <c r="D36" s="12"/>
      <c r="E36" s="12"/>
      <c r="F36" s="13"/>
      <c r="G36" s="12"/>
      <c r="H36" s="12"/>
    </row>
    <row r="37" spans="1:8" s="10" customFormat="1" ht="15">
      <c r="A37" s="15"/>
      <c r="B37" s="12"/>
      <c r="C37" s="12"/>
      <c r="D37" s="12"/>
      <c r="E37" s="12"/>
      <c r="F37" s="13"/>
      <c r="G37" s="12"/>
      <c r="H37" s="12"/>
    </row>
    <row r="38" spans="1:8" s="10" customFormat="1" ht="15">
      <c r="A38" s="15"/>
      <c r="B38" s="12"/>
      <c r="C38" s="12"/>
      <c r="D38" s="12"/>
      <c r="E38" s="12"/>
      <c r="F38" s="13"/>
      <c r="G38" s="12"/>
      <c r="H38" s="12"/>
    </row>
    <row r="39" spans="1:8" s="10" customFormat="1" ht="15">
      <c r="A39" s="15"/>
      <c r="B39" s="12"/>
      <c r="C39" s="12"/>
      <c r="D39" s="12"/>
      <c r="E39" s="12"/>
      <c r="F39" s="13"/>
      <c r="G39" s="12"/>
      <c r="H39" s="12"/>
    </row>
    <row r="40" spans="1:8" s="10" customFormat="1" ht="15">
      <c r="A40" s="15"/>
      <c r="B40" s="12"/>
      <c r="C40" s="12"/>
      <c r="D40" s="12"/>
      <c r="E40" s="12"/>
      <c r="F40" s="13"/>
      <c r="G40" s="12"/>
      <c r="H40" s="12"/>
    </row>
    <row r="41" spans="1:8" s="10" customFormat="1" ht="15">
      <c r="A41" s="15"/>
      <c r="B41" s="12"/>
      <c r="C41" s="12"/>
      <c r="D41" s="12"/>
      <c r="E41" s="12"/>
      <c r="F41" s="13"/>
      <c r="G41" s="12"/>
      <c r="H41" s="12"/>
    </row>
    <row r="42" spans="1:8" s="10" customFormat="1" ht="15">
      <c r="A42" s="15"/>
      <c r="B42" s="12"/>
      <c r="C42" s="12"/>
      <c r="D42" s="12"/>
      <c r="E42" s="12"/>
      <c r="F42" s="13"/>
      <c r="G42" s="12"/>
      <c r="H42" s="12"/>
    </row>
    <row r="43" spans="1:8" s="10" customFormat="1" ht="15">
      <c r="A43" s="15"/>
      <c r="B43" s="12"/>
      <c r="C43" s="12"/>
      <c r="D43" s="12"/>
      <c r="E43" s="12"/>
      <c r="F43" s="13"/>
      <c r="G43" s="12"/>
      <c r="H43" s="12"/>
    </row>
    <row r="44" spans="1:8" s="10" customFormat="1" ht="15">
      <c r="A44" s="15"/>
      <c r="B44" s="12"/>
      <c r="C44" s="12"/>
      <c r="D44" s="12"/>
      <c r="E44" s="12"/>
      <c r="F44" s="13"/>
      <c r="G44" s="12"/>
      <c r="H44" s="12"/>
    </row>
    <row r="45" spans="1:8" s="10" customFormat="1" ht="15">
      <c r="A45" s="15"/>
      <c r="B45" s="12"/>
      <c r="C45" s="12"/>
      <c r="D45" s="12"/>
      <c r="E45" s="12"/>
      <c r="F45" s="13"/>
      <c r="G45" s="12"/>
      <c r="H45" s="12"/>
    </row>
    <row r="46" spans="1:8" s="10" customFormat="1" ht="15">
      <c r="A46" s="15"/>
      <c r="B46" s="12"/>
      <c r="C46" s="12"/>
      <c r="D46" s="12"/>
      <c r="E46" s="12"/>
      <c r="F46" s="13"/>
      <c r="G46" s="12"/>
      <c r="H46" s="12"/>
    </row>
    <row r="47" spans="1:8" s="10" customFormat="1" ht="15">
      <c r="A47" s="15"/>
      <c r="B47" s="12"/>
      <c r="C47" s="12"/>
      <c r="D47" s="12"/>
      <c r="E47" s="12"/>
      <c r="F47" s="13"/>
      <c r="G47" s="12"/>
      <c r="H47" s="12"/>
    </row>
    <row r="48" spans="1:8" ht="14.25">
      <c r="A48" s="2"/>
      <c r="B48" s="8"/>
      <c r="C48" s="9"/>
      <c r="D48" s="9"/>
      <c r="E48" s="9"/>
      <c r="F48" s="9"/>
      <c r="G48" s="9"/>
      <c r="H48" s="9"/>
    </row>
    <row r="49" spans="1:8" ht="12.75">
      <c r="A49" s="4"/>
      <c r="B49" s="3"/>
      <c r="C49" s="3"/>
      <c r="D49" s="3"/>
      <c r="E49" s="3"/>
      <c r="F49" s="3"/>
      <c r="G49" s="3"/>
      <c r="H49" s="3"/>
    </row>
    <row r="50" ht="12.75">
      <c r="A50" s="1"/>
    </row>
  </sheetData>
  <mergeCells count="4">
    <mergeCell ref="C8:E8"/>
    <mergeCell ref="F8:H8"/>
    <mergeCell ref="A4:H4"/>
    <mergeCell ref="A1:H1"/>
  </mergeCells>
  <printOptions/>
  <pageMargins left="0.984251968503937" right="0" top="0" bottom="0.5905511811023623" header="0" footer="0"/>
  <pageSetup firstPageNumber="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2012-03-29T23:37:17Z</cp:lastPrinted>
  <dcterms:created xsi:type="dcterms:W3CDTF">2004-01-23T14:55:12Z</dcterms:created>
  <dcterms:modified xsi:type="dcterms:W3CDTF">2012-04-02T23:55:09Z</dcterms:modified>
  <cp:category/>
  <cp:version/>
  <cp:contentType/>
  <cp:contentStatus/>
</cp:coreProperties>
</file>