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8640" activeTab="0"/>
  </bookViews>
  <sheets>
    <sheet name="CUAD2601" sheetId="1" r:id="rId1"/>
  </sheets>
  <definedNames>
    <definedName name="_xlnm.Print_Area" localSheetId="0">'CUAD2601'!$A$1:$I$50</definedName>
    <definedName name="DATABASE">'CUAD2601'!$A$7:$I$49</definedName>
    <definedName name="_xlnm.Print_Titles" localSheetId="0">'CUAD2601'!$A:$B</definedName>
  </definedNames>
  <calcPr fullCalcOnLoad="1"/>
</workbook>
</file>

<file path=xl/sharedStrings.xml><?xml version="1.0" encoding="utf-8"?>
<sst xmlns="http://schemas.openxmlformats.org/spreadsheetml/2006/main" count="48" uniqueCount="48">
  <si>
    <t>TOTAL</t>
  </si>
  <si>
    <t>HOGAR</t>
  </si>
  <si>
    <t>ESCUELA</t>
  </si>
  <si>
    <t>TRABAJO</t>
  </si>
  <si>
    <t>RECREACION</t>
  </si>
  <si>
    <t>OTROS</t>
  </si>
  <si>
    <t>TOTAL NACIONAL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</si>
  <si>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</si>
  <si>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</si>
  <si>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</si>
  <si>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</si>
  <si>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</si>
  <si>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</si>
  <si>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</si>
  <si>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</si>
  <si>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</si>
  <si>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</si>
  <si>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</si>
  <si>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</si>
  <si>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</si>
  <si>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</si>
  <si>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</si>
  <si>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</si>
  <si>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</si>
  <si>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</si>
  <si>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</si>
  <si>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</si>
  <si>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</si>
  <si>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</si>
  <si>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</si>
  <si>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</si>
  <si>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</si>
  <si>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</si>
  <si>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</si>
  <si>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</si>
  <si>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</si>
  <si>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</si>
  <si>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</si>
  <si>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</si>
  <si>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</si>
  <si>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</si>
  <si>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</si>
  <si>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DISTRITO FEDERAL</t>
  </si>
  <si>
    <t>AREA FORANEA</t>
  </si>
  <si>
    <t>DELEGACION</t>
  </si>
  <si>
    <t>VIA PUBLICA</t>
  </si>
  <si>
    <t>26. 2 ATENCION OTORGADA EN ACCIDENTES SEGUN LUGAR DE OCURRENCIA</t>
  </si>
  <si>
    <t>ANUARIO ESTADISTICO 2010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</si>
</sst>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/>
    </xf>
    <xf numFmtId="165" fontId="3" fillId="0" borderId="1" xfId="15" applyNumberFormat="1" applyFont="1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2" xfId="15" applyNumberFormat="1" applyFont="1" applyBorder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2" xfId="15" applyNumberFormat="1" applyBorder="1" applyAlignment="1">
      <alignment/>
    </xf>
    <xf numFmtId="165" fontId="2" fillId="0" borderId="0" xfId="15" applyNumberFormat="1" applyFont="1" applyAlignment="1">
      <alignment horizontal="right"/>
    </xf>
    <xf numFmtId="165" fontId="3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19050</xdr:rowOff>
    </xdr:from>
    <xdr:to>
      <xdr:col>1</xdr:col>
      <xdr:colOff>466725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tabSelected="1" view="pageBreakPreview" zoomScale="75" zoomScaleSheetLayoutView="75" workbookViewId="0" topLeftCell="A1">
      <selection activeCell="C1" sqref="C1:I1"/>
    </sheetView>
  </sheetViews>
  <sheetFormatPr defaultColWidth="11.421875" defaultRowHeight="12.75"/>
  <cols>
    <col min="1" max="1" width="2.7109375" style="1" customWidth="1"/>
    <col min="2" max="2" width="30.7109375" style="1" customWidth="1"/>
    <col min="3" max="9" width="17.7109375" style="9" customWidth="1"/>
  </cols>
  <sheetData>
    <row r="1" spans="3:9" ht="12.75">
      <c r="C1" s="14" t="s">
        <v>47</v>
      </c>
      <c r="D1" s="14"/>
      <c r="E1" s="14"/>
      <c r="F1" s="14"/>
      <c r="G1" s="14"/>
      <c r="H1" s="14"/>
      <c r="I1" s="14"/>
    </row>
    <row r="2" ht="12.75"/>
    <row r="3" spans="3:9" ht="18">
      <c r="C3" s="15" t="s">
        <v>46</v>
      </c>
      <c r="D3" s="15"/>
      <c r="E3" s="15"/>
      <c r="F3" s="15"/>
      <c r="G3" s="15"/>
      <c r="H3" s="15"/>
      <c r="I3" s="15"/>
    </row>
    <row r="5" spans="2:9" ht="18">
      <c r="B5" s="3"/>
      <c r="C5" s="7"/>
      <c r="D5" s="7"/>
      <c r="E5" s="8"/>
      <c r="F5" s="8"/>
      <c r="G5" s="8"/>
      <c r="H5" s="8"/>
      <c r="I5" s="8"/>
    </row>
    <row r="6" ht="12.75">
      <c r="C6" s="10"/>
    </row>
    <row r="7" spans="2:9" ht="12.75">
      <c r="B7" s="4" t="s">
        <v>44</v>
      </c>
      <c r="C7" s="11" t="s">
        <v>0</v>
      </c>
      <c r="D7" s="11" t="s">
        <v>1</v>
      </c>
      <c r="E7" s="11" t="s">
        <v>2</v>
      </c>
      <c r="F7" s="11" t="s">
        <v>45</v>
      </c>
      <c r="G7" s="11" t="s">
        <v>3</v>
      </c>
      <c r="H7" s="11" t="s">
        <v>4</v>
      </c>
      <c r="I7" s="11" t="s">
        <v>5</v>
      </c>
    </row>
    <row r="10" spans="2:9" s="6" customFormat="1" ht="15" customHeight="1">
      <c r="B10" s="6" t="s">
        <v>6</v>
      </c>
      <c r="C10" s="6">
        <f>SUM(D10:I10)</f>
        <v>27129</v>
      </c>
      <c r="D10" s="6">
        <f aca="true" t="shared" si="0" ref="D10:I10">+D12+D18</f>
        <v>9886</v>
      </c>
      <c r="E10" s="6">
        <f t="shared" si="0"/>
        <v>600</v>
      </c>
      <c r="F10" s="6">
        <f t="shared" si="0"/>
        <v>1039</v>
      </c>
      <c r="G10" s="6">
        <f t="shared" si="0"/>
        <v>503</v>
      </c>
      <c r="H10" s="6">
        <f t="shared" si="0"/>
        <v>667</v>
      </c>
      <c r="I10" s="6">
        <f t="shared" si="0"/>
        <v>14434</v>
      </c>
    </row>
    <row r="11" ht="15" customHeight="1">
      <c r="C11" s="6">
        <f aca="true" t="shared" si="1" ref="C11:C49">SUM(D11:I11)</f>
        <v>0</v>
      </c>
    </row>
    <row r="12" spans="1:9" s="5" customFormat="1" ht="15" customHeight="1">
      <c r="A12" s="2"/>
      <c r="B12" s="2" t="s">
        <v>42</v>
      </c>
      <c r="C12" s="6">
        <f t="shared" si="1"/>
        <v>5888</v>
      </c>
      <c r="D12" s="6">
        <f aca="true" t="shared" si="2" ref="D12:I12">SUM(D13:D16)</f>
        <v>1509</v>
      </c>
      <c r="E12" s="6">
        <f t="shared" si="2"/>
        <v>65</v>
      </c>
      <c r="F12" s="6">
        <f t="shared" si="2"/>
        <v>287</v>
      </c>
      <c r="G12" s="6">
        <f t="shared" si="2"/>
        <v>57</v>
      </c>
      <c r="H12" s="6">
        <f t="shared" si="2"/>
        <v>175</v>
      </c>
      <c r="I12" s="6">
        <f t="shared" si="2"/>
        <v>3795</v>
      </c>
    </row>
    <row r="13" spans="2:9" ht="15" customHeight="1">
      <c r="B13" s="1" t="s">
        <v>7</v>
      </c>
      <c r="C13" s="12">
        <f t="shared" si="1"/>
        <v>1528</v>
      </c>
      <c r="D13" s="1">
        <v>72</v>
      </c>
      <c r="E13" s="1">
        <v>2</v>
      </c>
      <c r="F13" s="1">
        <v>15</v>
      </c>
      <c r="G13" s="1">
        <v>5</v>
      </c>
      <c r="H13" s="1">
        <v>6</v>
      </c>
      <c r="I13" s="1">
        <v>1428</v>
      </c>
    </row>
    <row r="14" spans="2:9" ht="15" customHeight="1">
      <c r="B14" s="1" t="s">
        <v>8</v>
      </c>
      <c r="C14" s="12">
        <f t="shared" si="1"/>
        <v>1792</v>
      </c>
      <c r="D14" s="1">
        <v>719</v>
      </c>
      <c r="E14" s="1">
        <v>16</v>
      </c>
      <c r="F14" s="1">
        <v>36</v>
      </c>
      <c r="G14" s="1">
        <v>21</v>
      </c>
      <c r="H14" s="1">
        <v>47</v>
      </c>
      <c r="I14" s="1">
        <v>953</v>
      </c>
    </row>
    <row r="15" spans="2:9" ht="15" customHeight="1">
      <c r="B15" s="1" t="s">
        <v>9</v>
      </c>
      <c r="C15" s="12">
        <f t="shared" si="1"/>
        <v>1626</v>
      </c>
      <c r="D15" s="1">
        <v>346</v>
      </c>
      <c r="E15" s="1">
        <v>25</v>
      </c>
      <c r="F15" s="1">
        <v>69</v>
      </c>
      <c r="G15" s="1">
        <v>26</v>
      </c>
      <c r="H15" s="1">
        <v>67</v>
      </c>
      <c r="I15" s="1">
        <v>1093</v>
      </c>
    </row>
    <row r="16" spans="2:9" ht="15" customHeight="1">
      <c r="B16" s="1" t="s">
        <v>10</v>
      </c>
      <c r="C16" s="12">
        <f t="shared" si="1"/>
        <v>942</v>
      </c>
      <c r="D16" s="1">
        <v>372</v>
      </c>
      <c r="E16" s="1">
        <v>22</v>
      </c>
      <c r="F16" s="1">
        <v>167</v>
      </c>
      <c r="G16" s="1">
        <v>5</v>
      </c>
      <c r="H16" s="1">
        <v>55</v>
      </c>
      <c r="I16" s="1">
        <v>321</v>
      </c>
    </row>
    <row r="17" ht="15" customHeight="1">
      <c r="C17" s="6"/>
    </row>
    <row r="18" spans="1:9" s="5" customFormat="1" ht="15" customHeight="1">
      <c r="A18" s="2"/>
      <c r="B18" s="2" t="s">
        <v>43</v>
      </c>
      <c r="C18" s="6">
        <f t="shared" si="1"/>
        <v>21241</v>
      </c>
      <c r="D18" s="6">
        <f aca="true" t="shared" si="3" ref="D18:I18">SUM(D19:D49)</f>
        <v>8377</v>
      </c>
      <c r="E18" s="6">
        <f t="shared" si="3"/>
        <v>535</v>
      </c>
      <c r="F18" s="6">
        <f t="shared" si="3"/>
        <v>752</v>
      </c>
      <c r="G18" s="6">
        <f t="shared" si="3"/>
        <v>446</v>
      </c>
      <c r="H18" s="6">
        <f t="shared" si="3"/>
        <v>492</v>
      </c>
      <c r="I18" s="6">
        <f t="shared" si="3"/>
        <v>10639</v>
      </c>
    </row>
    <row r="19" spans="2:9" ht="15" customHeight="1">
      <c r="B19" s="1" t="s">
        <v>11</v>
      </c>
      <c r="C19" s="12">
        <f t="shared" si="1"/>
        <v>392</v>
      </c>
      <c r="D19" s="1">
        <v>39</v>
      </c>
      <c r="E19" s="1">
        <v>23</v>
      </c>
      <c r="F19" s="1">
        <v>5</v>
      </c>
      <c r="G19" s="1">
        <v>3</v>
      </c>
      <c r="H19" s="1">
        <v>7</v>
      </c>
      <c r="I19" s="1">
        <v>315</v>
      </c>
    </row>
    <row r="20" spans="2:9" ht="15" customHeight="1">
      <c r="B20" s="1" t="s">
        <v>12</v>
      </c>
      <c r="C20" s="12">
        <f t="shared" si="1"/>
        <v>393</v>
      </c>
      <c r="D20" s="1">
        <v>171</v>
      </c>
      <c r="E20" s="1">
        <v>12</v>
      </c>
      <c r="F20" s="1">
        <v>13</v>
      </c>
      <c r="G20" s="1">
        <v>16</v>
      </c>
      <c r="H20" s="1">
        <v>9</v>
      </c>
      <c r="I20" s="1">
        <v>172</v>
      </c>
    </row>
    <row r="21" spans="2:9" ht="15" customHeight="1">
      <c r="B21" s="1" t="s">
        <v>13</v>
      </c>
      <c r="C21" s="12">
        <f t="shared" si="1"/>
        <v>312</v>
      </c>
      <c r="D21" s="1">
        <v>150</v>
      </c>
      <c r="E21" s="1">
        <v>11</v>
      </c>
      <c r="F21" s="1">
        <v>19</v>
      </c>
      <c r="G21" s="1">
        <v>14</v>
      </c>
      <c r="H21" s="1">
        <v>12</v>
      </c>
      <c r="I21" s="1">
        <v>106</v>
      </c>
    </row>
    <row r="22" spans="2:9" ht="15" customHeight="1">
      <c r="B22" s="1" t="s">
        <v>14</v>
      </c>
      <c r="C22" s="12">
        <f t="shared" si="1"/>
        <v>244</v>
      </c>
      <c r="D22" s="1">
        <v>9</v>
      </c>
      <c r="E22" s="1">
        <v>5</v>
      </c>
      <c r="F22" s="1">
        <v>1</v>
      </c>
      <c r="G22" s="1">
        <v>3</v>
      </c>
      <c r="H22" s="1">
        <v>2</v>
      </c>
      <c r="I22" s="1">
        <v>224</v>
      </c>
    </row>
    <row r="23" spans="2:9" ht="15" customHeight="1">
      <c r="B23" s="1" t="s">
        <v>15</v>
      </c>
      <c r="C23" s="12">
        <f t="shared" si="1"/>
        <v>811</v>
      </c>
      <c r="D23" s="1">
        <v>313</v>
      </c>
      <c r="E23" s="1">
        <v>39</v>
      </c>
      <c r="F23" s="1">
        <v>43</v>
      </c>
      <c r="G23" s="1">
        <v>26</v>
      </c>
      <c r="H23" s="1">
        <v>13</v>
      </c>
      <c r="I23" s="1">
        <v>377</v>
      </c>
    </row>
    <row r="24" spans="2:9" ht="15" customHeight="1">
      <c r="B24" s="1" t="s">
        <v>16</v>
      </c>
      <c r="C24" s="12">
        <f t="shared" si="1"/>
        <v>265</v>
      </c>
      <c r="D24" s="1">
        <v>27</v>
      </c>
      <c r="E24" s="1">
        <v>4</v>
      </c>
      <c r="F24" s="1">
        <v>4</v>
      </c>
      <c r="G24" s="1">
        <v>9</v>
      </c>
      <c r="H24" s="1">
        <v>6</v>
      </c>
      <c r="I24" s="1">
        <v>215</v>
      </c>
    </row>
    <row r="25" spans="2:9" ht="15" customHeight="1">
      <c r="B25" s="1" t="s">
        <v>17</v>
      </c>
      <c r="C25" s="12">
        <f t="shared" si="1"/>
        <v>568</v>
      </c>
      <c r="D25" s="1">
        <v>186</v>
      </c>
      <c r="E25" s="1">
        <v>1</v>
      </c>
      <c r="F25" s="1">
        <v>8</v>
      </c>
      <c r="G25" s="1">
        <v>7</v>
      </c>
      <c r="H25" s="1">
        <v>68</v>
      </c>
      <c r="I25" s="1">
        <v>298</v>
      </c>
    </row>
    <row r="26" spans="2:9" ht="15" customHeight="1">
      <c r="B26" s="1" t="s">
        <v>18</v>
      </c>
      <c r="C26" s="12">
        <f t="shared" si="1"/>
        <v>1073</v>
      </c>
      <c r="D26" s="1">
        <v>392</v>
      </c>
      <c r="E26" s="1">
        <v>38</v>
      </c>
      <c r="F26" s="1">
        <v>54</v>
      </c>
      <c r="G26" s="1">
        <v>34</v>
      </c>
      <c r="H26" s="1">
        <v>37</v>
      </c>
      <c r="I26" s="1">
        <v>518</v>
      </c>
    </row>
    <row r="27" spans="2:9" ht="15" customHeight="1">
      <c r="B27" s="1" t="s">
        <v>19</v>
      </c>
      <c r="C27" s="12">
        <f t="shared" si="1"/>
        <v>828</v>
      </c>
      <c r="D27" s="1">
        <v>600</v>
      </c>
      <c r="E27" s="1">
        <v>57</v>
      </c>
      <c r="F27" s="1">
        <v>25</v>
      </c>
      <c r="G27" s="1">
        <v>2</v>
      </c>
      <c r="H27" s="1">
        <v>16</v>
      </c>
      <c r="I27" s="1">
        <v>128</v>
      </c>
    </row>
    <row r="28" spans="2:9" ht="15" customHeight="1">
      <c r="B28" s="1" t="s">
        <v>20</v>
      </c>
      <c r="C28" s="12">
        <f t="shared" si="1"/>
        <v>1151</v>
      </c>
      <c r="D28" s="1">
        <v>425</v>
      </c>
      <c r="E28" s="1">
        <v>13</v>
      </c>
      <c r="F28" s="1">
        <v>52</v>
      </c>
      <c r="G28" s="1">
        <v>10</v>
      </c>
      <c r="H28" s="1">
        <v>8</v>
      </c>
      <c r="I28" s="1">
        <v>643</v>
      </c>
    </row>
    <row r="29" spans="2:9" ht="15" customHeight="1">
      <c r="B29" s="1" t="s">
        <v>21</v>
      </c>
      <c r="C29" s="12">
        <f t="shared" si="1"/>
        <v>1198</v>
      </c>
      <c r="D29" s="1">
        <v>524</v>
      </c>
      <c r="E29" s="1">
        <v>16</v>
      </c>
      <c r="F29" s="1">
        <v>20</v>
      </c>
      <c r="G29" s="1">
        <v>16</v>
      </c>
      <c r="H29" s="1">
        <v>29</v>
      </c>
      <c r="I29" s="1">
        <v>593</v>
      </c>
    </row>
    <row r="30" spans="2:9" ht="15" customHeight="1">
      <c r="B30" s="1" t="s">
        <v>22</v>
      </c>
      <c r="C30" s="12">
        <f t="shared" si="1"/>
        <v>563</v>
      </c>
      <c r="D30" s="1">
        <v>490</v>
      </c>
      <c r="E30" s="1">
        <v>8</v>
      </c>
      <c r="F30" s="1">
        <v>3</v>
      </c>
      <c r="G30" s="1">
        <v>10</v>
      </c>
      <c r="H30" s="1">
        <v>9</v>
      </c>
      <c r="I30" s="1">
        <v>43</v>
      </c>
    </row>
    <row r="31" spans="2:9" ht="15" customHeight="1">
      <c r="B31" s="1" t="s">
        <v>23</v>
      </c>
      <c r="C31" s="12">
        <f t="shared" si="1"/>
        <v>1147</v>
      </c>
      <c r="D31" s="1">
        <v>139</v>
      </c>
      <c r="E31" s="1">
        <v>6</v>
      </c>
      <c r="F31" s="1">
        <v>7</v>
      </c>
      <c r="G31" s="1">
        <v>13</v>
      </c>
      <c r="H31" s="1">
        <v>4</v>
      </c>
      <c r="I31" s="1">
        <v>978</v>
      </c>
    </row>
    <row r="32" spans="2:9" ht="15" customHeight="1">
      <c r="B32" s="1" t="s">
        <v>24</v>
      </c>
      <c r="C32" s="12">
        <f t="shared" si="1"/>
        <v>397</v>
      </c>
      <c r="D32" s="1">
        <v>98</v>
      </c>
      <c r="E32" s="1">
        <v>28</v>
      </c>
      <c r="F32" s="1">
        <v>83</v>
      </c>
      <c r="G32" s="1">
        <v>1</v>
      </c>
      <c r="H32" s="1">
        <v>29</v>
      </c>
      <c r="I32" s="1">
        <v>158</v>
      </c>
    </row>
    <row r="33" spans="2:9" ht="15" customHeight="1">
      <c r="B33" s="1" t="s">
        <v>25</v>
      </c>
      <c r="C33" s="12">
        <f t="shared" si="1"/>
        <v>1252</v>
      </c>
      <c r="D33" s="1">
        <v>611</v>
      </c>
      <c r="E33" s="1">
        <v>16</v>
      </c>
      <c r="F33" s="1">
        <v>47</v>
      </c>
      <c r="G33" s="1">
        <v>19</v>
      </c>
      <c r="H33" s="1">
        <v>60</v>
      </c>
      <c r="I33" s="1">
        <v>499</v>
      </c>
    </row>
    <row r="34" spans="2:9" ht="15" customHeight="1">
      <c r="B34" s="1" t="s">
        <v>26</v>
      </c>
      <c r="C34" s="12">
        <f t="shared" si="1"/>
        <v>711</v>
      </c>
      <c r="D34" s="1">
        <v>199</v>
      </c>
      <c r="E34" s="1">
        <v>1</v>
      </c>
      <c r="F34" s="1">
        <v>12</v>
      </c>
      <c r="G34" s="1">
        <v>4</v>
      </c>
      <c r="H34" s="1">
        <v>1</v>
      </c>
      <c r="I34" s="1">
        <v>494</v>
      </c>
    </row>
    <row r="35" spans="2:9" ht="15" customHeight="1">
      <c r="B35" s="1" t="s">
        <v>27</v>
      </c>
      <c r="C35" s="12">
        <f t="shared" si="1"/>
        <v>563</v>
      </c>
      <c r="D35" s="1">
        <v>158</v>
      </c>
      <c r="E35" s="1">
        <v>14</v>
      </c>
      <c r="F35" s="1">
        <v>52</v>
      </c>
      <c r="G35" s="1">
        <v>47</v>
      </c>
      <c r="H35" s="1">
        <v>24</v>
      </c>
      <c r="I35" s="1">
        <v>268</v>
      </c>
    </row>
    <row r="36" spans="2:9" ht="15" customHeight="1">
      <c r="B36" s="1" t="s">
        <v>28</v>
      </c>
      <c r="C36" s="12">
        <f t="shared" si="1"/>
        <v>682</v>
      </c>
      <c r="D36" s="1">
        <v>324</v>
      </c>
      <c r="E36" s="1">
        <v>5</v>
      </c>
      <c r="F36" s="1">
        <v>14</v>
      </c>
      <c r="G36" s="1">
        <v>24</v>
      </c>
      <c r="H36" s="1">
        <v>5</v>
      </c>
      <c r="I36" s="1">
        <v>310</v>
      </c>
    </row>
    <row r="37" spans="2:9" ht="15" customHeight="1">
      <c r="B37" s="1" t="s">
        <v>29</v>
      </c>
      <c r="C37" s="12">
        <f t="shared" si="1"/>
        <v>956</v>
      </c>
      <c r="D37" s="1">
        <v>391</v>
      </c>
      <c r="E37" s="1">
        <v>15</v>
      </c>
      <c r="F37" s="1">
        <v>23</v>
      </c>
      <c r="G37" s="1">
        <v>20</v>
      </c>
      <c r="H37" s="1">
        <v>28</v>
      </c>
      <c r="I37" s="1">
        <v>479</v>
      </c>
    </row>
    <row r="38" spans="2:9" ht="15" customHeight="1">
      <c r="B38" s="1" t="s">
        <v>30</v>
      </c>
      <c r="C38" s="12">
        <f t="shared" si="1"/>
        <v>809</v>
      </c>
      <c r="D38" s="1">
        <v>415</v>
      </c>
      <c r="E38" s="1">
        <v>35</v>
      </c>
      <c r="F38" s="1">
        <v>34</v>
      </c>
      <c r="G38" s="1">
        <v>5</v>
      </c>
      <c r="H38" s="1">
        <v>7</v>
      </c>
      <c r="I38" s="1">
        <v>313</v>
      </c>
    </row>
    <row r="39" spans="2:9" ht="15" customHeight="1">
      <c r="B39" s="1" t="s">
        <v>31</v>
      </c>
      <c r="C39" s="12">
        <f t="shared" si="1"/>
        <v>294</v>
      </c>
      <c r="D39" s="1">
        <v>22</v>
      </c>
      <c r="E39" s="1">
        <v>4</v>
      </c>
      <c r="F39" s="1">
        <v>1</v>
      </c>
      <c r="G39" s="1">
        <v>8</v>
      </c>
      <c r="H39" s="1">
        <v>8</v>
      </c>
      <c r="I39" s="1">
        <v>251</v>
      </c>
    </row>
    <row r="40" spans="2:9" ht="15" customHeight="1">
      <c r="B40" s="1" t="s">
        <v>32</v>
      </c>
      <c r="C40" s="12">
        <f t="shared" si="1"/>
        <v>312</v>
      </c>
      <c r="D40" s="1">
        <v>45</v>
      </c>
      <c r="E40" s="1">
        <v>1</v>
      </c>
      <c r="F40" s="1">
        <v>14</v>
      </c>
      <c r="G40" s="1">
        <v>0</v>
      </c>
      <c r="H40" s="1">
        <v>3</v>
      </c>
      <c r="I40" s="1">
        <v>249</v>
      </c>
    </row>
    <row r="41" spans="2:9" ht="15" customHeight="1">
      <c r="B41" s="1" t="s">
        <v>33</v>
      </c>
      <c r="C41" s="12">
        <f t="shared" si="1"/>
        <v>670</v>
      </c>
      <c r="D41" s="1">
        <v>292</v>
      </c>
      <c r="E41" s="1">
        <v>7</v>
      </c>
      <c r="F41" s="1">
        <v>22</v>
      </c>
      <c r="G41" s="1">
        <v>22</v>
      </c>
      <c r="H41" s="1">
        <v>13</v>
      </c>
      <c r="I41" s="1">
        <v>314</v>
      </c>
    </row>
    <row r="42" spans="2:9" ht="15" customHeight="1">
      <c r="B42" s="1" t="s">
        <v>34</v>
      </c>
      <c r="C42" s="12">
        <f t="shared" si="1"/>
        <v>1072</v>
      </c>
      <c r="D42" s="1">
        <v>320</v>
      </c>
      <c r="E42" s="1">
        <v>3</v>
      </c>
      <c r="F42" s="1">
        <v>77</v>
      </c>
      <c r="G42" s="1">
        <v>25</v>
      </c>
      <c r="H42" s="1">
        <v>8</v>
      </c>
      <c r="I42" s="1">
        <v>639</v>
      </c>
    </row>
    <row r="43" spans="2:9" ht="15" customHeight="1">
      <c r="B43" s="1" t="s">
        <v>35</v>
      </c>
      <c r="C43" s="12">
        <f t="shared" si="1"/>
        <v>653</v>
      </c>
      <c r="D43" s="1">
        <v>194</v>
      </c>
      <c r="E43" s="1">
        <v>7</v>
      </c>
      <c r="F43" s="1">
        <v>20</v>
      </c>
      <c r="G43" s="1">
        <v>7</v>
      </c>
      <c r="H43" s="1">
        <v>2</v>
      </c>
      <c r="I43" s="1">
        <v>423</v>
      </c>
    </row>
    <row r="44" spans="2:9" ht="15" customHeight="1">
      <c r="B44" s="1" t="s">
        <v>36</v>
      </c>
      <c r="C44" s="12">
        <f t="shared" si="1"/>
        <v>286</v>
      </c>
      <c r="D44" s="1">
        <v>140</v>
      </c>
      <c r="E44" s="1">
        <v>24</v>
      </c>
      <c r="F44" s="1">
        <v>33</v>
      </c>
      <c r="G44" s="1">
        <v>16</v>
      </c>
      <c r="H44" s="1">
        <v>13</v>
      </c>
      <c r="I44" s="1">
        <v>60</v>
      </c>
    </row>
    <row r="45" spans="2:9" ht="15" customHeight="1">
      <c r="B45" s="1" t="s">
        <v>37</v>
      </c>
      <c r="C45" s="12">
        <f t="shared" si="1"/>
        <v>1266</v>
      </c>
      <c r="D45" s="1">
        <v>687</v>
      </c>
      <c r="E45" s="1">
        <v>53</v>
      </c>
      <c r="F45" s="1">
        <v>5</v>
      </c>
      <c r="G45" s="1">
        <v>34</v>
      </c>
      <c r="H45" s="1">
        <v>9</v>
      </c>
      <c r="I45" s="1">
        <v>478</v>
      </c>
    </row>
    <row r="46" spans="2:9" ht="15" customHeight="1">
      <c r="B46" s="1" t="s">
        <v>38</v>
      </c>
      <c r="C46" s="12">
        <f t="shared" si="1"/>
        <v>287</v>
      </c>
      <c r="D46" s="1">
        <v>29</v>
      </c>
      <c r="E46" s="1">
        <v>4</v>
      </c>
      <c r="F46" s="1">
        <v>4</v>
      </c>
      <c r="G46" s="1">
        <v>2</v>
      </c>
      <c r="H46" s="1">
        <v>0</v>
      </c>
      <c r="I46" s="1">
        <v>248</v>
      </c>
    </row>
    <row r="47" spans="2:9" ht="15" customHeight="1">
      <c r="B47" s="1" t="s">
        <v>39</v>
      </c>
      <c r="C47" s="12">
        <f t="shared" si="1"/>
        <v>1271</v>
      </c>
      <c r="D47" s="1">
        <v>673</v>
      </c>
      <c r="E47" s="1">
        <v>67</v>
      </c>
      <c r="F47" s="1">
        <v>22</v>
      </c>
      <c r="G47" s="1">
        <v>23</v>
      </c>
      <c r="H47" s="1">
        <v>25</v>
      </c>
      <c r="I47" s="1">
        <v>461</v>
      </c>
    </row>
    <row r="48" spans="2:9" ht="15" customHeight="1">
      <c r="B48" s="1" t="s">
        <v>40</v>
      </c>
      <c r="C48" s="12">
        <f t="shared" si="1"/>
        <v>408</v>
      </c>
      <c r="D48" s="1">
        <v>57</v>
      </c>
      <c r="E48" s="1">
        <v>5</v>
      </c>
      <c r="F48" s="1">
        <v>7</v>
      </c>
      <c r="G48" s="1">
        <v>8</v>
      </c>
      <c r="H48" s="1">
        <v>14</v>
      </c>
      <c r="I48" s="1">
        <v>317</v>
      </c>
    </row>
    <row r="49" spans="2:9" ht="15" customHeight="1">
      <c r="B49" s="1" t="s">
        <v>41</v>
      </c>
      <c r="C49" s="12">
        <f t="shared" si="1"/>
        <v>407</v>
      </c>
      <c r="D49" s="1">
        <v>257</v>
      </c>
      <c r="E49" s="1">
        <v>13</v>
      </c>
      <c r="F49" s="1">
        <v>28</v>
      </c>
      <c r="G49" s="1">
        <v>18</v>
      </c>
      <c r="H49" s="1">
        <v>23</v>
      </c>
      <c r="I49" s="1">
        <v>68</v>
      </c>
    </row>
    <row r="50" spans="2:9" ht="12.75">
      <c r="B50" s="4"/>
      <c r="C50" s="13"/>
      <c r="D50" s="13"/>
      <c r="E50" s="13"/>
      <c r="F50" s="13"/>
      <c r="G50" s="13"/>
      <c r="H50" s="13"/>
      <c r="I50" s="13"/>
    </row>
  </sheetData>
  <mergeCells count="2">
    <mergeCell ref="C1:I1"/>
    <mergeCell ref="C3:I3"/>
  </mergeCells>
  <printOptions/>
  <pageMargins left="0.984251968503937" right="0" top="0" bottom="0.5905511811023623" header="0" footer="0"/>
  <pageSetup firstPageNumber="1341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olascoaga</cp:lastModifiedBy>
  <cp:lastPrinted>2011-07-25T18:04:39Z</cp:lastPrinted>
  <dcterms:created xsi:type="dcterms:W3CDTF">2009-08-05T20:21:58Z</dcterms:created>
  <dcterms:modified xsi:type="dcterms:W3CDTF">2011-07-25T18:04:40Z</dcterms:modified>
  <cp:category/>
  <cp:version/>
  <cp:contentType/>
  <cp:contentStatus/>
</cp:coreProperties>
</file>