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Area" localSheetId="0">'CUAD2013'!$A$1:$J$467</definedName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<sst xmlns="http://schemas.openxmlformats.org/spreadsheetml/2006/main" count="808" uniqueCount="804">
  <si>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</si>
  <si>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</si>
  <si>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</si>
  <si>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</si>
  <si>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</si>
  <si>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</si>
  <si>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</si>
  <si>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</si>
  <si>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</si>
  <si>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</si>
  <si>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EGRESOS POR DIAS DE ESTANCIA</t>
  </si>
  <si>
    <t xml:space="preserve">DE </t>
  </si>
  <si>
    <t>20.  14 CAUSAS DE EGRESOS POR DIAS DE ESTANCIA EN EL DISTRITO FEDERAL</t>
  </si>
  <si>
    <t>ANUARIO ESTADISTICO 2010</t>
  </si>
  <si>
    <t>T O T A L</t>
  </si>
  <si>
    <t>35N</t>
  </si>
  <si>
    <t>COLELITIASIS Y COLECISTITIS</t>
  </si>
  <si>
    <t>44A</t>
  </si>
  <si>
    <t>PARTO UNICO ESPONTANEO</t>
  </si>
  <si>
    <t>44B</t>
  </si>
  <si>
    <t>OTROS PARTOS</t>
  </si>
  <si>
    <t>38C</t>
  </si>
  <si>
    <t>INSUFICIENCIA RENAL</t>
  </si>
  <si>
    <t>43G</t>
  </si>
  <si>
    <t>OTRA ATENCION MATERNA RELACIONADA CON EL FETO Y --</t>
  </si>
  <si>
    <t>CON LA CAVIDAD AMNIOTICA, Y CON POSIBLES PROBLEMAS</t>
  </si>
  <si>
    <t>DEL PARTO</t>
  </si>
  <si>
    <t>20D</t>
  </si>
  <si>
    <t>DIABETES MELLITUS</t>
  </si>
  <si>
    <t>28Z</t>
  </si>
  <si>
    <t>LAS DEMAS ENFERMEDADES ISQUEMICAS DEL CORAZON</t>
  </si>
  <si>
    <t>35E</t>
  </si>
  <si>
    <t>ENFERMEDADES DEL APENDICE</t>
  </si>
  <si>
    <t>17C</t>
  </si>
  <si>
    <t>LEIOMIOMA DEL UTERO</t>
  </si>
  <si>
    <t>43C</t>
  </si>
  <si>
    <t>OTRO ABORTO</t>
  </si>
  <si>
    <t>46Z</t>
  </si>
  <si>
    <t>LAS DEMAS AFECCIONES ORIGINADAS EN EL PERIODO PE--</t>
  </si>
  <si>
    <t>RINATAL</t>
  </si>
  <si>
    <t>24D</t>
  </si>
  <si>
    <t>CATARATAS</t>
  </si>
  <si>
    <t>35G</t>
  </si>
  <si>
    <t>OTRAS HERNIAS</t>
  </si>
  <si>
    <t>41Z</t>
  </si>
  <si>
    <t>OTROS TRASTORNOS DEL SISTEMA GENITOURINARIO FEME--</t>
  </si>
  <si>
    <t>NINO</t>
  </si>
  <si>
    <t>48Z</t>
  </si>
  <si>
    <t>LOS DEMAS SINTOMAS,   SIGNOS Y HALLAZGOS ANORMALES</t>
  </si>
  <si>
    <t>NO CLASIFICADOS EN OTRA PARTE</t>
  </si>
  <si>
    <t>38I</t>
  </si>
  <si>
    <t>OTRAS ENFERMEDADES DEL SISTEMA URINARIO</t>
  </si>
  <si>
    <t>33B</t>
  </si>
  <si>
    <t>NEUMONIA</t>
  </si>
  <si>
    <t>49F</t>
  </si>
  <si>
    <t>FRACTURA DE LA PIERNA, INCLUSIVE EL TOBILLO</t>
  </si>
  <si>
    <t>35F</t>
  </si>
  <si>
    <t>HERNIA INGUINAL</t>
  </si>
  <si>
    <t>18</t>
  </si>
  <si>
    <t>TUMORES DE COMPORTAMIENTO INCIERTO O DESCONOCIDO</t>
  </si>
  <si>
    <t>46C</t>
  </si>
  <si>
    <t>CRECIMIENTO FETAL LENTO, DESNUTRICION FETAL Y TRAS</t>
  </si>
  <si>
    <t>TORNOS RELACIONADOS CON LA GESTACION CORTA Y EL --</t>
  </si>
  <si>
    <t>BAJO PESO AL NACER</t>
  </si>
  <si>
    <t>11D</t>
  </si>
  <si>
    <t>TUMOR MALIGNO DE LA MAMA</t>
  </si>
  <si>
    <t>37B</t>
  </si>
  <si>
    <t>ARTROSIS</t>
  </si>
  <si>
    <t>20Z</t>
  </si>
  <si>
    <t>LAS DEMAS ENFERMEDADES ENDOCRINAS Y METABOLICAS</t>
  </si>
  <si>
    <t>30Z</t>
  </si>
  <si>
    <t>OTRAS ENFERMEDADES CEREBROVASCULARES</t>
  </si>
  <si>
    <t>17Z</t>
  </si>
  <si>
    <t>LOS DEMAS TUMORES BENIGNOS</t>
  </si>
  <si>
    <t>49C</t>
  </si>
  <si>
    <t>FRACTURA DEL HOMBRO, BRAZO Y DEL ANTEBRAZO</t>
  </si>
  <si>
    <t>39A</t>
  </si>
  <si>
    <t>HIPERPLASIA DE LA PROSTATA</t>
  </si>
  <si>
    <t>49E</t>
  </si>
  <si>
    <t>FRACTURA DEL FEMUR</t>
  </si>
  <si>
    <t>14D</t>
  </si>
  <si>
    <t>LEUCEMIAS</t>
  </si>
  <si>
    <t>46F</t>
  </si>
  <si>
    <t>OTROS TRASTORNOS RESPIRATORIOS ORIGINADOS EN EL --</t>
  </si>
  <si>
    <t>PERIODO PERINATAL</t>
  </si>
  <si>
    <t>35O</t>
  </si>
  <si>
    <t>OTRAS ENFERMEDADES DE LOS INTESTINOS Y DEL PERITO-</t>
  </si>
  <si>
    <t>NEO</t>
  </si>
  <si>
    <t>13Z</t>
  </si>
  <si>
    <t>LOS DEMAS TUMORES MALIGNOS DE OTROS SITIOS Y LOS -</t>
  </si>
  <si>
    <t>NO ESPECIFICADOS</t>
  </si>
  <si>
    <t>35M</t>
  </si>
  <si>
    <t>OTRAS ENFERMEDADES DEL HIGADO</t>
  </si>
  <si>
    <t>03I</t>
  </si>
  <si>
    <t>SEPTICEMIA</t>
  </si>
  <si>
    <t>43F</t>
  </si>
  <si>
    <t>HEMORRAGIA PRECOZ DEL EMBARAZO, PLACENTA PREVIA, -</t>
  </si>
  <si>
    <t>DESPRENDIMIENTO PREMATURO DE LA PLACENTA Y HEMO---</t>
  </si>
  <si>
    <t>RRAGIA ANTEPARTO</t>
  </si>
  <si>
    <t>43N</t>
  </si>
  <si>
    <t>OTRAS COMPLICACIONES DEL EMBARAZO Y DEL PARTO</t>
  </si>
  <si>
    <t>29B</t>
  </si>
  <si>
    <t>TRASTORNOS DE LA CONDUCCION Y ARRITMIAS CARDIACAS</t>
  </si>
  <si>
    <t>14B</t>
  </si>
  <si>
    <t>LINFOMA NO HODGKIN</t>
  </si>
  <si>
    <t>38F</t>
  </si>
  <si>
    <t>LITIASIS URINARIA</t>
  </si>
  <si>
    <t>01H</t>
  </si>
  <si>
    <t>DIARREA Y GASTROENTERITIS DE PRESUNTO ORIGEN IN---</t>
  </si>
  <si>
    <t>FECCIOSO</t>
  </si>
  <si>
    <t>V0G</t>
  </si>
  <si>
    <t>SUPERVISION DE EMBARAZO DE ALTO RIESGO</t>
  </si>
  <si>
    <t>31Z</t>
  </si>
  <si>
    <t>LAS DEMAS ENFERMEDADES DEL APARATO CIRCULATORIO</t>
  </si>
  <si>
    <t>27B</t>
  </si>
  <si>
    <t>HIPERTENSION ESENCIAL</t>
  </si>
  <si>
    <t>35Z</t>
  </si>
  <si>
    <t>OTRAS ENFERMEDADES DEL SISTEMA DIGESTIVO</t>
  </si>
  <si>
    <t>43A</t>
  </si>
  <si>
    <t>ABORTO ESPONTANEO</t>
  </si>
  <si>
    <t>36A</t>
  </si>
  <si>
    <t>INFECCIONES DE LA PIEL Y DEL TEJIDO SUBCUTANEO</t>
  </si>
  <si>
    <t>51E</t>
  </si>
  <si>
    <t>OTROS TRAUMATISMOS DE REGIONES ESPECIFICADAS, DE -</t>
  </si>
  <si>
    <t>REGIONES NO ESPECIFICADAS Y DE MULTIPLES REGIONES</t>
  </si>
  <si>
    <t>DEL CUERPO</t>
  </si>
  <si>
    <t>32E</t>
  </si>
  <si>
    <t>POLIPO NASAL Y DESVIACION DEL TABIQUE NASAL</t>
  </si>
  <si>
    <t>58</t>
  </si>
  <si>
    <t>COMPLICACIONES DE LA ATENCION MEDICA Y QUIRURGICA,</t>
  </si>
  <si>
    <t>NO CLASIFICADAS EN OTRA PARTE</t>
  </si>
  <si>
    <t>43J</t>
  </si>
  <si>
    <t>TRABAJO DE PARTO OBSTRUIDO</t>
  </si>
  <si>
    <t>29D</t>
  </si>
  <si>
    <t>INSUFICIENCIA CARDIACA</t>
  </si>
  <si>
    <t>23Z</t>
  </si>
  <si>
    <t>LAS DEMAS ENFERMEDADES DEL SISTEMA NERVIOSO</t>
  </si>
  <si>
    <t>47E</t>
  </si>
  <si>
    <t>MALFORMACIONES CONGENITAS DEL SISTEMA CIRCULATORIO</t>
  </si>
  <si>
    <t>37Z</t>
  </si>
  <si>
    <t>OTRAS ENFERMEDADES DEL SISTEMA OSTEOMUSCULAR Y DEL</t>
  </si>
  <si>
    <t>TEJIDO CONJUNTIVO</t>
  </si>
  <si>
    <t>37H</t>
  </si>
  <si>
    <t>TRASTORNOS DE LOS TEJIDOS BLANDOS</t>
  </si>
  <si>
    <t>V0K</t>
  </si>
  <si>
    <t>PERSONAS EN CONTACTO CON LOS SERV. DE SALUD PARA -</t>
  </si>
  <si>
    <t>PROCEDIMIENTOS ESPECIFICOS Y ATENCION DE LA SALUD</t>
  </si>
  <si>
    <t>40</t>
  </si>
  <si>
    <t>TRASTORNOS DE LA MAMA</t>
  </si>
  <si>
    <t>35A</t>
  </si>
  <si>
    <t>ENFERMEDADES DEL ESOFAGO</t>
  </si>
  <si>
    <t>43E</t>
  </si>
  <si>
    <t>EDEMA, PROTEINURIA Y  TRASTORNOS HIPERTENSIVOS EN</t>
  </si>
  <si>
    <t>EN EMBARAZO, EL PARTO Y EL PUERPERIO</t>
  </si>
  <si>
    <t>33E</t>
  </si>
  <si>
    <t>ASMA</t>
  </si>
  <si>
    <t>29Z</t>
  </si>
  <si>
    <t>LAS DEMAS ENFERMEDADES DE LA CIRCULACION PULMONAR</t>
  </si>
  <si>
    <t>Y OTRAS ENFERMEDADES DEL CORAZON</t>
  </si>
  <si>
    <t>23G</t>
  </si>
  <si>
    <t>EPILEPSIA</t>
  </si>
  <si>
    <t>41J</t>
  </si>
  <si>
    <t>INFERTILIDAD FEMENINA</t>
  </si>
  <si>
    <t>41F</t>
  </si>
  <si>
    <t>PROLAPSO GENITAL FEMENINO</t>
  </si>
  <si>
    <t>31D</t>
  </si>
  <si>
    <t>OTRAS ENFERMEDADES DE LAS ARTERIAS, DE LAS ARTE---</t>
  </si>
  <si>
    <t>RIOLAS Y DE LOS VASOS CAPILARES</t>
  </si>
  <si>
    <t>37G</t>
  </si>
  <si>
    <t>OTRAS DORSOPATIAS</t>
  </si>
  <si>
    <t>14C</t>
  </si>
  <si>
    <t>MIELOMA MULTIPLE Y TUMORES MALIGNOS DE CELULAS ---</t>
  </si>
  <si>
    <t>PLASMATICAS</t>
  </si>
  <si>
    <t>35I</t>
  </si>
  <si>
    <t>ILEO PARALITICO Y OBSTRUCCION INTESTINAL SIN HER--</t>
  </si>
  <si>
    <t>NIA</t>
  </si>
  <si>
    <t>48D</t>
  </si>
  <si>
    <t>DOLOR ABDOMINAL Y PELVICO</t>
  </si>
  <si>
    <t>28A</t>
  </si>
  <si>
    <t>INFARTO AGUDO DEL MIOCARDIO</t>
  </si>
  <si>
    <t>32D</t>
  </si>
  <si>
    <t>OTRAS INFECCIONES AGUDAS DE LAS VIAS RESPIRATORIAS</t>
  </si>
  <si>
    <t>SUPERIORES</t>
  </si>
  <si>
    <t>36Z</t>
  </si>
  <si>
    <t>LAS DEMAS ENFERMEDADES DE LA PIEL Y TEJIDO SUBCU--</t>
  </si>
  <si>
    <t>TANEO</t>
  </si>
  <si>
    <t>46B</t>
  </si>
  <si>
    <t>COMPLICACIONES OBSTETRICAS QUE AFECTAN AL FETO O -</t>
  </si>
  <si>
    <t>AL RECIEN NACIDO</t>
  </si>
  <si>
    <t>37F</t>
  </si>
  <si>
    <t>TRASTORNOS DE LOS DISCOS CERVICALES Y DE OTROS ---</t>
  </si>
  <si>
    <t>DISCOS INTERVERTEBRALES</t>
  </si>
  <si>
    <t>41G</t>
  </si>
  <si>
    <t>TRASTORNOS NO INFLAMATORIOS DEL OVARIO, DE LA ----</t>
  </si>
  <si>
    <t>TROMPA DE FALOPIO Y DEL LIGAMENTO ANCHO</t>
  </si>
  <si>
    <t>24Z</t>
  </si>
  <si>
    <t>LAS DEMAS ENFERMEDADES DEL OJO Y SUS ANEXOS</t>
  </si>
  <si>
    <t>09D</t>
  </si>
  <si>
    <t>TUMOR MALIGNO DEL COLON</t>
  </si>
  <si>
    <t>33G</t>
  </si>
  <si>
    <t>ENFERMEDADES PULMONARES OBSTRUCTIVAS CRONICAS</t>
  </si>
  <si>
    <t>37D</t>
  </si>
  <si>
    <t>OTROS TRASTORNOS DE LAS ARTICULACIONES</t>
  </si>
  <si>
    <t>19B</t>
  </si>
  <si>
    <t>ANEMIAS</t>
  </si>
  <si>
    <t>12D</t>
  </si>
  <si>
    <t>TUMOR MALIGNO DEL OVARIO</t>
  </si>
  <si>
    <t>09B</t>
  </si>
  <si>
    <t>TUMOR MALIGNO DEL ESTOMAGO</t>
  </si>
  <si>
    <t>45</t>
  </si>
  <si>
    <t>CAUSAS OBSTETRICAS INDIRECTAS</t>
  </si>
  <si>
    <t>33A</t>
  </si>
  <si>
    <t>BRONQUITIS Y BRONQUIOLITIS AGUDA</t>
  </si>
  <si>
    <t>35P</t>
  </si>
  <si>
    <t>PANCREATITIS AGUDA Y OTRAS ENFERMEDADES DEL PAN---</t>
  </si>
  <si>
    <t>CREAS</t>
  </si>
  <si>
    <t>33Z</t>
  </si>
  <si>
    <t>LAS DEMAS ENFERMEDADES DEL APARATO RESPIRATORIO</t>
  </si>
  <si>
    <t>51B</t>
  </si>
  <si>
    <t>TRAUMATISMO INTRACRANEAL</t>
  </si>
  <si>
    <t>37C</t>
  </si>
  <si>
    <t>DEFORMIDADES ADQUIRIDAS DE LOS MIEMBROS</t>
  </si>
  <si>
    <t>19Z</t>
  </si>
  <si>
    <t>LAS DEMAS ENFERMEDADES DE LA SANGRE, ORGANOS HEMA-</t>
  </si>
  <si>
    <t>TOPOYETICOS Y TRASTORNOS DE LA INMUNIDAD</t>
  </si>
  <si>
    <t>43H</t>
  </si>
  <si>
    <t>INFECCION DE LAS VIAS GENITOURINARIAS EN EL EMBA--</t>
  </si>
  <si>
    <t>RAZO</t>
  </si>
  <si>
    <t>20G</t>
  </si>
  <si>
    <t>DEPLECION DEL VOLUMEN</t>
  </si>
  <si>
    <t>46E</t>
  </si>
  <si>
    <t>HIPOXIA INTRAUTERINA Y ASFIXIA DEL NACIMIENTO</t>
  </si>
  <si>
    <t>20F</t>
  </si>
  <si>
    <t>OBSESIDAD</t>
  </si>
  <si>
    <t>20C</t>
  </si>
  <si>
    <t>OTROS TRASTORNOS DE LA TIROIDES</t>
  </si>
  <si>
    <t>37E</t>
  </si>
  <si>
    <t>TRASTORNOS SISTEMICOS DEL TEJIDO CONJUNTIVO</t>
  </si>
  <si>
    <t>46A</t>
  </si>
  <si>
    <t>ENFERMEDADES DE LA MADRE QUE AFECTAN AL FETO O AL</t>
  </si>
  <si>
    <t>RECIEN NACIDO</t>
  </si>
  <si>
    <t>32H</t>
  </si>
  <si>
    <t>ENFERMEDADES CRONICAS DE LAS AMIGDALAS Y VEGETA---</t>
  </si>
  <si>
    <t>CIONES ADENOIDES</t>
  </si>
  <si>
    <t>26B</t>
  </si>
  <si>
    <t>ENFERMEDADES REUMATICAS CRONICAS DEL CORAZON</t>
  </si>
  <si>
    <t>39D</t>
  </si>
  <si>
    <t>PREPUCIO REDUNDANTE, FIMOSIS Y PARAFIMOSIS</t>
  </si>
  <si>
    <t>47J</t>
  </si>
  <si>
    <t>OTRAS MALFORMACIONES DEL SISTEMA GENITOURINARIO</t>
  </si>
  <si>
    <t>32A</t>
  </si>
  <si>
    <t>FARINGITIS AGUDA</t>
  </si>
  <si>
    <t>09E</t>
  </si>
  <si>
    <t>TUMOR MALIGNO DE LA UNION RECTOSIGMOIDEA DEL RECTO</t>
  </si>
  <si>
    <t>DEL ANO Y DEL CONDUCTO ANAL</t>
  </si>
  <si>
    <t>V0Z</t>
  </si>
  <si>
    <t>LOS DEMAS FACTORES QUE INFLUYEN EN EL ESTADO DE --</t>
  </si>
  <si>
    <t>SALUD Y CONTACTO CON LOS SERVICIOS</t>
  </si>
  <si>
    <t>39F</t>
  </si>
  <si>
    <t>OTRAS ENFERMEDADES DE LOS ORGANOS GENITALES MASCU-</t>
  </si>
  <si>
    <t>LINOS</t>
  </si>
  <si>
    <t>19A</t>
  </si>
  <si>
    <t>ANEMIAS POR DEFICIENCIA DE HIERRO</t>
  </si>
  <si>
    <t>12F</t>
  </si>
  <si>
    <t>TUMOR MALIGNO DE LA PROSTATA</t>
  </si>
  <si>
    <t>47N</t>
  </si>
  <si>
    <t>OTRAS MALFORMACIONES CONGENITAS</t>
  </si>
  <si>
    <t>49D</t>
  </si>
  <si>
    <t>25A</t>
  </si>
  <si>
    <t>OTOTIS MEDIA, TRASTORNOS DE LA TROMPA DE EUSTAQUIO</t>
  </si>
  <si>
    <t>Y MASTOIDITIS</t>
  </si>
  <si>
    <t>23J</t>
  </si>
  <si>
    <t>TRASTORNOS DE LOS NERVIOS, DE LAS RAICES Y DE LOS</t>
  </si>
  <si>
    <t>PLEXOS NERVIOSOS</t>
  </si>
  <si>
    <t>31G</t>
  </si>
  <si>
    <t>HEMORROIDES</t>
  </si>
  <si>
    <t>43I</t>
  </si>
  <si>
    <t>DIABETES MELLITUS EN EL EMBARAZO</t>
  </si>
  <si>
    <t>50D</t>
  </si>
  <si>
    <t>LUXACIONES, ESGUINCES Y TORCEDURAS DE REGIONES ES-</t>
  </si>
  <si>
    <t>PECIFICADAS Y DE MULTIPLES REGIONES DEL CUERPO</t>
  </si>
  <si>
    <t>33J</t>
  </si>
  <si>
    <t>OTRAS ENFERMEDADES DE LA PLEURA</t>
  </si>
  <si>
    <t>16Z</t>
  </si>
  <si>
    <t>LOS DEMAS TUMORES IN SITU</t>
  </si>
  <si>
    <t>33K</t>
  </si>
  <si>
    <t>INFECCION AGUDA NO ESPECIFICADA DE LAS VIAS RESPI-</t>
  </si>
  <si>
    <t>RATORIAS INFERIORES</t>
  </si>
  <si>
    <t>35B</t>
  </si>
  <si>
    <t>GASTRITIS Y DUODENITIS</t>
  </si>
  <si>
    <t>12A</t>
  </si>
  <si>
    <t>TUMOR MALIGNO DEL CUELLO DEL UTERO</t>
  </si>
  <si>
    <t>34B</t>
  </si>
  <si>
    <t>OTROS TRASTORNOS DE LOS DIENTES Y DE SUS ESTRUCTU-</t>
  </si>
  <si>
    <t>RAS DE SOSTEN</t>
  </si>
  <si>
    <t>35D</t>
  </si>
  <si>
    <t>ULCERAS GASTRICA Y DUODENAL</t>
  </si>
  <si>
    <t>12J</t>
  </si>
  <si>
    <t>OTROS TUMORES MALIGNOS DE LAS VIAS URINARIAS</t>
  </si>
  <si>
    <t>38E</t>
  </si>
  <si>
    <t>OTRAS ENFERMEDADES RENALES TUBULOINTERSTICIALES</t>
  </si>
  <si>
    <t>10B</t>
  </si>
  <si>
    <t>TUMOR MALIGNO DE LA TRAQUEA, DE LOS BRONQUIOS Y --</t>
  </si>
  <si>
    <t>DEL PULMON</t>
  </si>
  <si>
    <t>30B</t>
  </si>
  <si>
    <t>HEMORRAGIA INTRAENCEFALICA Y OTRAS HEMORRAGIAS IN-</t>
  </si>
  <si>
    <t>TRACRANEALES NO TRAUMATICAS</t>
  </si>
  <si>
    <t>12C</t>
  </si>
  <si>
    <t>TUMOR MALIGNO DEL CUERPO DEL UTERO Y DEL UTERO, --</t>
  </si>
  <si>
    <t>PARTE NO ESPECIFICADA</t>
  </si>
  <si>
    <t>41C</t>
  </si>
  <si>
    <t>OTRAS ENFERMEDADES INFLAMATORIAS DEL UTERO, DE LA</t>
  </si>
  <si>
    <t>VAGINA Y DE LA VULVA</t>
  </si>
  <si>
    <t>12H</t>
  </si>
  <si>
    <t>TUMOR MALIGNO DE LA VEJIGA URINARIA</t>
  </si>
  <si>
    <t>11A</t>
  </si>
  <si>
    <t>TUMOR MALIGNO DE LOS HUESOS Y DE LOS CARTILAGOS --</t>
  </si>
  <si>
    <t>ARTICULARES</t>
  </si>
  <si>
    <t>49A</t>
  </si>
  <si>
    <t>FRACTURA DEL CRANEO Y DE LOS HUESOS FACIALES</t>
  </si>
  <si>
    <t>08</t>
  </si>
  <si>
    <t>TUMORES MALIGNOS DEL LABIO, DE LA CAVIDAD BUCAL Y</t>
  </si>
  <si>
    <t>DE LA FARINGE</t>
  </si>
  <si>
    <t>47M</t>
  </si>
  <si>
    <t>OTRAS MALFORMACIONES CONGENITAS Y DEFORMIDADES DEL</t>
  </si>
  <si>
    <t>SISTEMA OSTEOMUSCULAR</t>
  </si>
  <si>
    <t>47I</t>
  </si>
  <si>
    <t>TESTICULO NO DESCENDIDO</t>
  </si>
  <si>
    <t>09F</t>
  </si>
  <si>
    <t>TUMOR MALIGNO DEL HIGADO Y DE LAS VIAS BILIARES --</t>
  </si>
  <si>
    <t>INTRAHEPATICAS</t>
  </si>
  <si>
    <t>13A</t>
  </si>
  <si>
    <t>TUMOR MALIGNO DEL ENCEFALO</t>
  </si>
  <si>
    <t>V0E</t>
  </si>
  <si>
    <t>ATENCION PARA LA ANTICONCEPCION</t>
  </si>
  <si>
    <t>37A</t>
  </si>
  <si>
    <t>POLIARTROPATIAS INFLAMATORIAS</t>
  </si>
  <si>
    <t>38D</t>
  </si>
  <si>
    <t>ENFERMEDADES RENALES TUBULOINTERSTICIALES</t>
  </si>
  <si>
    <t>37I</t>
  </si>
  <si>
    <t>TRASTORNOS DE LA DENSIDAD Y DE LA ESTRUCTURA OSEA</t>
  </si>
  <si>
    <t>11C</t>
  </si>
  <si>
    <t>OTROS TUMORES MALIGNOS DE LA PIEL</t>
  </si>
  <si>
    <t>47H</t>
  </si>
  <si>
    <t>OTRAS DEFORMIDADES DEL APARATO DIGESTIVO</t>
  </si>
  <si>
    <t>22Z</t>
  </si>
  <si>
    <t>LOS DEMAS TRASTORNOS MENTALES Y DEL COMPORTAMIENTO</t>
  </si>
  <si>
    <t>31E</t>
  </si>
  <si>
    <t>FLEBITIS, TROMBOFLEBITIS, EMBOLIA Y TROMBOSIS VE--</t>
  </si>
  <si>
    <t>NOSAS</t>
  </si>
  <si>
    <t>35J</t>
  </si>
  <si>
    <t>ENFERMEDAD DIVERTICULAR DEL INTESTINO</t>
  </si>
  <si>
    <t>11E</t>
  </si>
  <si>
    <t>TUMORES MALIGNOS DE LOS TEJIDOS MESOTELIALES Y DE</t>
  </si>
  <si>
    <t>LOS TEJIDOS BLANDOS</t>
  </si>
  <si>
    <t>41I</t>
  </si>
  <si>
    <t>OTROS TRASTORNOS MENOPAUSICOS Y PERIMENOPAUSICOS</t>
  </si>
  <si>
    <t>35H</t>
  </si>
  <si>
    <t>ENFERMEDAD DE CROHN Y COLITIS ULCERATIVA</t>
  </si>
  <si>
    <t>49B</t>
  </si>
  <si>
    <t>FRACTURA DEL CUELLO, DEL TORAX O DE LA PELVIS</t>
  </si>
  <si>
    <t>09G</t>
  </si>
  <si>
    <t>TUMOR MALIGNO DEL PANCREAS</t>
  </si>
  <si>
    <t>32G</t>
  </si>
  <si>
    <t>SINUSITIS CRONICA</t>
  </si>
  <si>
    <t>35K</t>
  </si>
  <si>
    <t>SINDROME DEL COLON IRRITABLE Y OTROS TRASTORNOS --</t>
  </si>
  <si>
    <t>FUNCIONALES DEL INTESTINO</t>
  </si>
  <si>
    <t>24C</t>
  </si>
  <si>
    <t>GLAUCOMA</t>
  </si>
  <si>
    <t>25Z</t>
  </si>
  <si>
    <t>LAS DEMAS ENFERMEDADES DEL OIDO Y APOFISIS MASTOI-</t>
  </si>
  <si>
    <t>DES</t>
  </si>
  <si>
    <t>47F</t>
  </si>
  <si>
    <t>FISURA DEL PALADAR Y LABIO LEPORINO</t>
  </si>
  <si>
    <t>32Z</t>
  </si>
  <si>
    <t>OTRAS ENFERMEDADES DE LAS VIAS RESPIRATORIAS SUPE-</t>
  </si>
  <si>
    <t>RIORES</t>
  </si>
  <si>
    <t>38B</t>
  </si>
  <si>
    <t>OTRAS ENFERMEDADES GLOMERULARES</t>
  </si>
  <si>
    <t>46G</t>
  </si>
  <si>
    <t>ENFERMEDADES INFECCIOSAS Y PARASITARIAS CONGENITAS</t>
  </si>
  <si>
    <t>35C</t>
  </si>
  <si>
    <t>OTRAS ENFERMEDADES DEL ESTOMAGO Y DEL DUODENO</t>
  </si>
  <si>
    <t>12G</t>
  </si>
  <si>
    <t>TUMOR MALIGNO DEL TESTICULO</t>
  </si>
  <si>
    <t>52Z</t>
  </si>
  <si>
    <t>LAS DEMAS HERIDAS</t>
  </si>
  <si>
    <t>34Z</t>
  </si>
  <si>
    <t>LAS DEMAS ENFERMEDADES DE LA CAVIDAD BUCAL, GLAN--</t>
  </si>
  <si>
    <t>DULAS SALIVALES Y DE MAXILARES</t>
  </si>
  <si>
    <t>17B</t>
  </si>
  <si>
    <t>TUMOR BENIGNO DE LA MAMA</t>
  </si>
  <si>
    <t>23E</t>
  </si>
  <si>
    <t>ESCLEROSIS MULTIPLE</t>
  </si>
  <si>
    <t>19C</t>
  </si>
  <si>
    <t>CIERTOS TRASTORNOS QUE AFECTAN EL MECANISMO DE LA</t>
  </si>
  <si>
    <t>INMUNIDAD</t>
  </si>
  <si>
    <t>04F</t>
  </si>
  <si>
    <t>OTRAS INFECCIONES CON UN MODO DE TRANSMISION PRE--</t>
  </si>
  <si>
    <t>DOMINANTEMENTE SEXUAL</t>
  </si>
  <si>
    <t>32C</t>
  </si>
  <si>
    <t>LARINGITIS Y TRAQUEITIS AGUDAS</t>
  </si>
  <si>
    <t>25B</t>
  </si>
  <si>
    <t>OTROS TRASTORNOS DEL OIDO MEDIO</t>
  </si>
  <si>
    <t>14A</t>
  </si>
  <si>
    <t>ENFERMEDAD DE HODGKIN</t>
  </si>
  <si>
    <t>24K</t>
  </si>
  <si>
    <t>ESTRABISMOS</t>
  </si>
  <si>
    <t>54Z</t>
  </si>
  <si>
    <t>LAS DEMAS QUEMADURAS Y CORROSIONES</t>
  </si>
  <si>
    <t>22A</t>
  </si>
  <si>
    <t>DEMENCIA</t>
  </si>
  <si>
    <t>49G</t>
  </si>
  <si>
    <t>FRACTURA DEL PIE, EXCEPTO EL TOBILLO</t>
  </si>
  <si>
    <t>32I</t>
  </si>
  <si>
    <t>OTRAS ENFERMEDADES DE LA NARIZ Y DE LOS SENOS PA--</t>
  </si>
  <si>
    <t>RANASALES</t>
  </si>
  <si>
    <t>27Z</t>
  </si>
  <si>
    <t>LAS DEMAS ENFERMEDADES HIPERTENSIVAS</t>
  </si>
  <si>
    <t>24F</t>
  </si>
  <si>
    <t>DESPRENDIMIENTO Y DESGARRO DE LA RETINA</t>
  </si>
  <si>
    <t>06K</t>
  </si>
  <si>
    <t>OTRAS HEPATITIS VIRALES</t>
  </si>
  <si>
    <t>30C</t>
  </si>
  <si>
    <t>INFARTO CEREBRAL</t>
  </si>
  <si>
    <t>24E</t>
  </si>
  <si>
    <t>OTROS TRASTORNOS DEL CRISTALINO</t>
  </si>
  <si>
    <t>43M</t>
  </si>
  <si>
    <t>OTRAS COMPLICACIONES DEL PUERPERIO</t>
  </si>
  <si>
    <t>23H</t>
  </si>
  <si>
    <t>41D</t>
  </si>
  <si>
    <t>OTRAS ENFERMEDADES PELVICAS INFLAMATORIAS FEMENI--</t>
  </si>
  <si>
    <t>NAS</t>
  </si>
  <si>
    <t>22G</t>
  </si>
  <si>
    <t>TRASTORNOS NEUROTICOS, TRASTORNOS RELACIONADOS CON</t>
  </si>
  <si>
    <t>EL ESTRES Y TRASTORNOS SOMATOMORFOS</t>
  </si>
  <si>
    <t>23C</t>
  </si>
  <si>
    <t>ENFERMEDAD DE PARKINSON</t>
  </si>
  <si>
    <t>10A</t>
  </si>
  <si>
    <t>TUMOR MALIGNO DE LA LARINGE</t>
  </si>
  <si>
    <t>30A</t>
  </si>
  <si>
    <t>HEMORRAGIA SUBARACNOIDEA</t>
  </si>
  <si>
    <t>35L</t>
  </si>
  <si>
    <t>ENFERMEDAD ALCOHOLICA DEL HIGADO</t>
  </si>
  <si>
    <t>37J</t>
  </si>
  <si>
    <t>OSTEOMIELITIS</t>
  </si>
  <si>
    <t>09Z</t>
  </si>
  <si>
    <t>LOS DEMAS TUMORES MALIGNOS DE ORGANOS DIGESTIVOS</t>
  </si>
  <si>
    <t>32F</t>
  </si>
  <si>
    <t>RINITIS, RINOFARINGITIS Y FARINGITIS CRONICA</t>
  </si>
  <si>
    <t>06H</t>
  </si>
  <si>
    <t>ENFERMEDAD POR VIRUS DE LA INMUNODEFICIENCIA HUMA-</t>
  </si>
  <si>
    <t>NA</t>
  </si>
  <si>
    <t>48A</t>
  </si>
  <si>
    <t>FIEBRE DE ORIGEN DESCONOCIDO</t>
  </si>
  <si>
    <t>24J</t>
  </si>
  <si>
    <t>TRASTORNOS DEL APARATO LAGRIMAL</t>
  </si>
  <si>
    <t>30F</t>
  </si>
  <si>
    <t>SECUELAS DE ENFERMEDADES CEREBROVASCULARES</t>
  </si>
  <si>
    <t>31B</t>
  </si>
  <si>
    <t>OTRAS ENFEMEDADES VASCULARES PERIFERICAS</t>
  </si>
  <si>
    <t>39C</t>
  </si>
  <si>
    <t>HIDROCELE Y ESPERMATOCELE</t>
  </si>
  <si>
    <t>48B</t>
  </si>
  <si>
    <t>ANORMALIDADES CARDIACAS</t>
  </si>
  <si>
    <t>29A</t>
  </si>
  <si>
    <t>EMBOLIA PULMONAR</t>
  </si>
  <si>
    <t>31F</t>
  </si>
  <si>
    <t>VENAS VARICOSAS DE LOS MIEMBROS INFERIORES</t>
  </si>
  <si>
    <t>13B</t>
  </si>
  <si>
    <t>TUMOR MALIGNO DE LAS MENINGES Y DE OTRAS PARTES --</t>
  </si>
  <si>
    <t>DEL SISTEMA NERVIOSO CENTRAL</t>
  </si>
  <si>
    <t>55B</t>
  </si>
  <si>
    <t>EFECTOS TOXICOS DE SUSTANCIAS DE PROCEDENCIA PRIN-</t>
  </si>
  <si>
    <t>CIPALMENTE NO MEDICINAL</t>
  </si>
  <si>
    <t>17D</t>
  </si>
  <si>
    <t>TUMOR BENIGNO DEL OVARIO</t>
  </si>
  <si>
    <t>46H</t>
  </si>
  <si>
    <t>OTRAS INFECCIONES ESPECIFICAS DEL PERIODO PERINA--</t>
  </si>
  <si>
    <t>TAL</t>
  </si>
  <si>
    <t>09A</t>
  </si>
  <si>
    <t>TUMOR MALIGNO DEL ESOFAGO</t>
  </si>
  <si>
    <t>23I</t>
  </si>
  <si>
    <t>ATAQUE DE ISQUEMIA CEREBRAL TRANSITORIA Y SINDRO--</t>
  </si>
  <si>
    <t>MES AFINES</t>
  </si>
  <si>
    <t>41E</t>
  </si>
  <si>
    <t>ENDOMETRIOSIS</t>
  </si>
  <si>
    <t>24I</t>
  </si>
  <si>
    <t>OTROS TRASTORNOS DE LA CONJUNTIVA</t>
  </si>
  <si>
    <t>10Z</t>
  </si>
  <si>
    <t>LOS DEMAS TUMORES MALIGNOS DE ORGANOS RESPIRATO---</t>
  </si>
  <si>
    <t>RIOS E INTRATORACICOS</t>
  </si>
  <si>
    <t>11B</t>
  </si>
  <si>
    <t>MELANOMA MALIGNO DE LA PIEL</t>
  </si>
  <si>
    <t>33D</t>
  </si>
  <si>
    <t>BRONQUITIS CRONICA Y LA NO ESPECIFICADA Y ENFISEMA</t>
  </si>
  <si>
    <t>01G</t>
  </si>
  <si>
    <t>INFECCIOSAS INTESTINALES DEBIDAS A OTROS ORGANIS--</t>
  </si>
  <si>
    <t>MOS ESPECIFICADOS</t>
  </si>
  <si>
    <t>34C</t>
  </si>
  <si>
    <t>OTRAS ENFERMEDADES DE LOS MAXILARES</t>
  </si>
  <si>
    <t>47O</t>
  </si>
  <si>
    <t>ANOMALIAS CROMOSOMICAS, NO CLASIFICADAS EN OTRA --</t>
  </si>
  <si>
    <t>PARTE</t>
  </si>
  <si>
    <t>22F</t>
  </si>
  <si>
    <t>TRASTORNOS DEL HUMOR</t>
  </si>
  <si>
    <t>17G</t>
  </si>
  <si>
    <t>TUMOR BENIGNO DE LA GLANDULA TIROIDES</t>
  </si>
  <si>
    <t>33C</t>
  </si>
  <si>
    <t>INFLUENZA</t>
  </si>
  <si>
    <t>52E</t>
  </si>
  <si>
    <t>LAS DEMAS HERIDAS DEL MIEMBRO INFERIOR</t>
  </si>
  <si>
    <t>51C</t>
  </si>
  <si>
    <t>TRAUMATISMO DE OTROS ORGANOS INTERNOS</t>
  </si>
  <si>
    <t>17A</t>
  </si>
  <si>
    <t>TUMOR BENIGNO DE LA PIEL</t>
  </si>
  <si>
    <t>39B</t>
  </si>
  <si>
    <t>OTROS TRASTORNOS DE LA PROSTATA</t>
  </si>
  <si>
    <t>59</t>
  </si>
  <si>
    <t>SECUELAS DE TRAUMATISMOS, DE ENVENENAMIENTOS Y DE</t>
  </si>
  <si>
    <t>OTRAS CONSECUENCIAS DE CAUSAS EXTERNAS</t>
  </si>
  <si>
    <t>06Z</t>
  </si>
  <si>
    <t>LAS DEMAS ENFERMEDADES VIRICAS</t>
  </si>
  <si>
    <t>48C</t>
  </si>
  <si>
    <t>RETENCION DE ORINA</t>
  </si>
  <si>
    <t>55A</t>
  </si>
  <si>
    <t>ENVENENAMIENTO POR DROGAS Y SUSTANCIAS BIOLOGICAS</t>
  </si>
  <si>
    <t>23B</t>
  </si>
  <si>
    <t>OTRAS ENFERMEDADES INFLAMATORIAS DEL SISTEMA NER--</t>
  </si>
  <si>
    <t>VIOSO CENTRAL</t>
  </si>
  <si>
    <t>20B</t>
  </si>
  <si>
    <t>TIROTOCOXICOSIS</t>
  </si>
  <si>
    <t>17E</t>
  </si>
  <si>
    <t>TUMOR BENIGNO DE LOS ORGANOS URINARIOS</t>
  </si>
  <si>
    <t>41B</t>
  </si>
  <si>
    <t>ENFERMEDAD INFLAMATORIA DEL CUELLO UTERINO</t>
  </si>
  <si>
    <t>53</t>
  </si>
  <si>
    <t>FICIOS NATURALES</t>
  </si>
  <si>
    <t>50C</t>
  </si>
  <si>
    <t>LUXACION, ESGUINCE Y TORCEDURA DE ARTICULACIONES Y</t>
  </si>
  <si>
    <t>LIGAMENTOS DEL TOBILLO Y DEL PIE</t>
  </si>
  <si>
    <t>24B</t>
  </si>
  <si>
    <t>TRASTORNOS DE LA ESCLEROTICA, QUERATITIS Y OTROS -</t>
  </si>
  <si>
    <t>TRASTORNOS DE LA CORNEA</t>
  </si>
  <si>
    <t>V0B</t>
  </si>
  <si>
    <t>OTRAS PERSONAS EN CONTACTO CON LOS SERVICIOS DE --</t>
  </si>
  <si>
    <t>SALUD PARA INVESTIGACION Y EXAMENES</t>
  </si>
  <si>
    <t>38G</t>
  </si>
  <si>
    <t>COLICO RENAL, NO ESPECIFICADO</t>
  </si>
  <si>
    <t>16A</t>
  </si>
  <si>
    <t>CARCINOMA IN SITU DEL CUELLO DEL UTERO</t>
  </si>
  <si>
    <t>38H</t>
  </si>
  <si>
    <t>CISTITIS</t>
  </si>
  <si>
    <t>36B</t>
  </si>
  <si>
    <t>DERMATITIS Y ECZEMA</t>
  </si>
  <si>
    <t>32B</t>
  </si>
  <si>
    <t>AMIGDALITIS AGUDA</t>
  </si>
  <si>
    <t>13C</t>
  </si>
  <si>
    <t>TUMORES MALIGNOS DEL OJO Y SUS ANEXOS</t>
  </si>
  <si>
    <t>14Z</t>
  </si>
  <si>
    <t>LOS DEMAS TUMORES MALIGNOS DEL TEJIDO LINFATICO, -</t>
  </si>
  <si>
    <t>ORGANOS HEMATOPOYETICOS Y TEJIDOS AFINES</t>
  </si>
  <si>
    <t>22B</t>
  </si>
  <si>
    <t>TRASTORNOS MENTALES Y DEL COMPORTAMIENTO DEBIDOS -</t>
  </si>
  <si>
    <t>AL USO DEL ALCOHOL</t>
  </si>
  <si>
    <t>46I</t>
  </si>
  <si>
    <t>ENFERMEDAD HEMOLITICA DEL FETO Y DEL RECIEN NACIDO</t>
  </si>
  <si>
    <t>20E</t>
  </si>
  <si>
    <t>TRASTORNOS DEL METABOLISMO, DE LAS LIPOPROTEINAS Y</t>
  </si>
  <si>
    <t>OTRAS LIPIDEMIAS</t>
  </si>
  <si>
    <t>47L</t>
  </si>
  <si>
    <t>DEFORMIDADES CONGENITAS DE LOS PIES</t>
  </si>
  <si>
    <t>47D</t>
  </si>
  <si>
    <t>OTRAS MALFORMACIONES CONGENITAS DEL SISTEMA NER---</t>
  </si>
  <si>
    <t>VIOSO</t>
  </si>
  <si>
    <t>23F</t>
  </si>
  <si>
    <t>PARALISIS CEREBRAL Y OTROS SINDROMES PARALITICOS</t>
  </si>
  <si>
    <t>41A</t>
  </si>
  <si>
    <t>SALPINGITIS Y OOFORITIS</t>
  </si>
  <si>
    <t>23A</t>
  </si>
  <si>
    <t>MENINGITIS</t>
  </si>
  <si>
    <t>01E</t>
  </si>
  <si>
    <t>INTOXICACION ALIMENTARIA</t>
  </si>
  <si>
    <t>24H</t>
  </si>
  <si>
    <t>CONJUNTIVITIS</t>
  </si>
  <si>
    <t>05C</t>
  </si>
  <si>
    <t>MICOSIS</t>
  </si>
  <si>
    <t>21C</t>
  </si>
  <si>
    <t>OTRAS DESNUTRICIONES PROTEINOCALORICAS</t>
  </si>
  <si>
    <t>43K</t>
  </si>
  <si>
    <t>HEMORRAGIA POSTPARTO</t>
  </si>
  <si>
    <t>06P</t>
  </si>
  <si>
    <t>VARICELA Y HERPES ZOSTER</t>
  </si>
  <si>
    <t>27A</t>
  </si>
  <si>
    <t>ENFERMEDAD CARDIACA HIPERTENSIVA</t>
  </si>
  <si>
    <t>01F</t>
  </si>
  <si>
    <t>AMEBIASIS</t>
  </si>
  <si>
    <t>51A</t>
  </si>
  <si>
    <t>TRAUMATISMO DEL OJO Y DE LA ORBITA</t>
  </si>
  <si>
    <t>02A</t>
  </si>
  <si>
    <t>TUBERCULOSIS PULMONAR</t>
  </si>
  <si>
    <t>47K</t>
  </si>
  <si>
    <t>DEFORMIDADES CONGENITAS DE LA CADERA</t>
  </si>
  <si>
    <t>05K</t>
  </si>
  <si>
    <t>OTRAS HELMINTIASIS</t>
  </si>
  <si>
    <t>51D</t>
  </si>
  <si>
    <t>TRAUMATISMOS POR APLASTAMIENTO Y AMPUTACIONES TRAU</t>
  </si>
  <si>
    <t>MATICAS DE REGIONES ESPECIFICADAS Y DE MULTIPLES</t>
  </si>
  <si>
    <t>REGIONES DEL CUERPO</t>
  </si>
  <si>
    <t>52B</t>
  </si>
  <si>
    <t>31C</t>
  </si>
  <si>
    <t>EMBOLIA Y TROMBOSIS ARTERIALES</t>
  </si>
  <si>
    <t>24A</t>
  </si>
  <si>
    <t>INFLAMACIONES DEL PARPADO</t>
  </si>
  <si>
    <t>42</t>
  </si>
  <si>
    <t>TRASTORNOS DEL SISTEMA GENITOURINARIO CONSECUTIVO</t>
  </si>
  <si>
    <t>A PROCEDIMIENTOS NO CLASIFICADOS EN OTRA PARTE</t>
  </si>
  <si>
    <t>50B</t>
  </si>
  <si>
    <t>43L</t>
  </si>
  <si>
    <t>SEPSIS Y OTRAS AFECCIONES PUERPERALES</t>
  </si>
  <si>
    <t>17F</t>
  </si>
  <si>
    <t>TUMOR BENIGNO DEL ENCEFALO Y DE OTRAS PARTES DEL -</t>
  </si>
  <si>
    <t>SISTEMA NERVIOSO CENTRAL</t>
  </si>
  <si>
    <t>52C</t>
  </si>
  <si>
    <t>LAS DEMAS HERIDAS DEL MIEMBRO SUPERIOR</t>
  </si>
  <si>
    <t>30D</t>
  </si>
  <si>
    <t>ACCIDENTE VASCULAR ENCEFALICO AGUDO, NO  ESPECIFI-</t>
  </si>
  <si>
    <t>CADO COMO HEMORRAGICO O ISQUEMICO</t>
  </si>
  <si>
    <t>12E</t>
  </si>
  <si>
    <t>TUMOR MALIGNO DE OTROS ORGANOS GENITALES FEMENINOS</t>
  </si>
  <si>
    <t>Y DE LOS NO ESPECIFICADOS</t>
  </si>
  <si>
    <t>20A</t>
  </si>
  <si>
    <t>TRASTORNOS TIROIDEOS RELACIONADOS CON LA DEFICIEN-</t>
  </si>
  <si>
    <t>CIA DE YODO</t>
  </si>
  <si>
    <t>46D</t>
  </si>
  <si>
    <t>TRAUMATISMO DEL NACIMIENTO</t>
  </si>
  <si>
    <t>41H</t>
  </si>
  <si>
    <t>TRASTORNOS DE LA MENSTRUACION</t>
  </si>
  <si>
    <t>12I</t>
  </si>
  <si>
    <t>OTROS TUMORES MALIGNOS DE LOS ORGANOS GENITALES --</t>
  </si>
  <si>
    <t>MASCULINOS</t>
  </si>
  <si>
    <t>47C</t>
  </si>
  <si>
    <t>ESPINA BIFIDA</t>
  </si>
  <si>
    <t>52A</t>
  </si>
  <si>
    <t>HERIDA DE LA CABEZA</t>
  </si>
  <si>
    <t>47B</t>
  </si>
  <si>
    <t>HIDROCEFALO CONGENITO</t>
  </si>
  <si>
    <t>12K</t>
  </si>
  <si>
    <t>TUMOR MALIGNO DE LA VULVA Y LA VAGINA</t>
  </si>
  <si>
    <t>15</t>
  </si>
  <si>
    <t>TUMORES MALIGNOS (PRIMARIOS) DE SITIOS MULTIPLES -</t>
  </si>
  <si>
    <t>INDEPENDIENTES</t>
  </si>
  <si>
    <t>38A</t>
  </si>
  <si>
    <t>SINDROME NEFRITICO AGUDO Y SINDROME NEFRITICO RA--</t>
  </si>
  <si>
    <t>PIDAMENTE PROGRESIVO</t>
  </si>
  <si>
    <t>06I</t>
  </si>
  <si>
    <t>ENCEFALITIS VIRAL TRASMITIDA POR ARTROPODOS</t>
  </si>
  <si>
    <t>49H</t>
  </si>
  <si>
    <t>FRACTURAS QUE AFECTAN MULTIPLES REGIONES DEL CUER-</t>
  </si>
  <si>
    <t>PO</t>
  </si>
  <si>
    <t>03Z</t>
  </si>
  <si>
    <t>LAS DEMAS ENFERMEDADES BACTERIANAS DEL GRUPO</t>
  </si>
  <si>
    <t>22D</t>
  </si>
  <si>
    <t>AL USO DE OTRAS SUSTANCIAS PSICOACTIVAS</t>
  </si>
  <si>
    <t>22I</t>
  </si>
  <si>
    <t>RETRASO MENTAL</t>
  </si>
  <si>
    <t>39E</t>
  </si>
  <si>
    <t>ESTERILIDAD EN EL VARON</t>
  </si>
  <si>
    <t>03F</t>
  </si>
  <si>
    <t>ESCARLATINA Y ERISIPELA</t>
  </si>
  <si>
    <t>22E</t>
  </si>
  <si>
    <t>ESQUIZOFRENIA, TRASTORNOS ESQUIZOTIPICOS Y TRAS---</t>
  </si>
  <si>
    <t>TORNOS DELIRANTES</t>
  </si>
  <si>
    <t>33I</t>
  </si>
  <si>
    <t>OTRAS ENFERMEDADES PULMONARES DEBIDAS A  AGENTES -</t>
  </si>
  <si>
    <t>EXTERNOS</t>
  </si>
  <si>
    <t>31A</t>
  </si>
  <si>
    <t>ATEROSCLEROSIS</t>
  </si>
  <si>
    <t>50A</t>
  </si>
  <si>
    <t>LIGAMENTOS DEL CUELLO</t>
  </si>
  <si>
    <t>22H</t>
  </si>
  <si>
    <t>SINDROMES DEL COMPORTAMIENTO ASOCIADOS CON ALTERA-</t>
  </si>
  <si>
    <t>CIONES FISIOLOGICAS Y FACTORES FISICOS</t>
  </si>
  <si>
    <t>49I</t>
  </si>
  <si>
    <t>FRACTURA DE REGION NO ESPECIFICADA DEL CUERPO</t>
  </si>
  <si>
    <t>06J</t>
  </si>
  <si>
    <t>HEPATITIS AGUDA TIPO B</t>
  </si>
  <si>
    <t>60</t>
  </si>
  <si>
    <t>OTROS EFECTOS DE CAUSAS EXTERNAS Y COMPLICACIONES</t>
  </si>
  <si>
    <t>DE TRAUMATISMOS</t>
  </si>
  <si>
    <t>34A</t>
  </si>
  <si>
    <t>CARIES DENTAL</t>
  </si>
  <si>
    <t>03E</t>
  </si>
  <si>
    <t>TOS FERINA</t>
  </si>
  <si>
    <t>23D</t>
  </si>
  <si>
    <t>ENFERMEDAD DE ALZHEIMER</t>
  </si>
  <si>
    <t>56</t>
  </si>
  <si>
    <t>SINDROMES DEL MALTRATO</t>
  </si>
  <si>
    <t>04C</t>
  </si>
  <si>
    <t>OTRAS SIFILIS</t>
  </si>
  <si>
    <t>06O</t>
  </si>
  <si>
    <t>INFECCIONES HERPETICAS</t>
  </si>
  <si>
    <t>01B</t>
  </si>
  <si>
    <t>FIEBRE TIFOIDEA</t>
  </si>
  <si>
    <t>05A</t>
  </si>
  <si>
    <t>OTRAS ENFERMEDADES DEBIDAS A ESPIROQUETAS</t>
  </si>
  <si>
    <t>09C</t>
  </si>
  <si>
    <t>TUMOR MALIGNO DEL INTESTINO DELGADO</t>
  </si>
  <si>
    <t>47G</t>
  </si>
  <si>
    <t>AUSENCIA, ATRESIA Y ESTENOSIS CONGENITA DEL INTES-</t>
  </si>
  <si>
    <t>TINO DELGADO</t>
  </si>
  <si>
    <t>54B</t>
  </si>
  <si>
    <t>02B</t>
  </si>
  <si>
    <t>OTRAS TUBERCULOSIS DEL APARATO RESPIRATORIO</t>
  </si>
  <si>
    <t>26A</t>
  </si>
  <si>
    <t>FIEBRE REUMATICA AGUDA</t>
  </si>
  <si>
    <t>48E</t>
  </si>
  <si>
    <t>SENILIDAD</t>
  </si>
  <si>
    <t>33H</t>
  </si>
  <si>
    <t>NEUMOCONIOSIS</t>
  </si>
  <si>
    <t>05Z</t>
  </si>
  <si>
    <t>LAS DEMAS ENFERMEDADES INFECCIOSAS Y PARASITARIAS</t>
  </si>
  <si>
    <t>DEL GRUPO</t>
  </si>
  <si>
    <t>21Z</t>
  </si>
  <si>
    <t>LAS DEMAS DEFICIENCIAS NUTRICIONALES</t>
  </si>
  <si>
    <t>25C</t>
  </si>
  <si>
    <t>PERDIDA DE LA AUDICION</t>
  </si>
  <si>
    <t>06Q</t>
  </si>
  <si>
    <t>PAROTIDITIS INFECCIOSA</t>
  </si>
  <si>
    <t>33F</t>
  </si>
  <si>
    <t>BRONQUIECTASIA</t>
  </si>
  <si>
    <t>24M</t>
  </si>
  <si>
    <t>TRASTORNOS DE LA ACOMODACION Y DE LA REFRACCION</t>
  </si>
  <si>
    <t>02D</t>
  </si>
  <si>
    <t>TUBERCULOSIS DE LOS INTESTINOS, EL PERITONEO Y LOS</t>
  </si>
  <si>
    <t>GANGLIOS MESENTERICOS</t>
  </si>
  <si>
    <t>52D</t>
  </si>
  <si>
    <t>HERIDA DEL TOBILLO Y DEL PIE</t>
  </si>
  <si>
    <t>43B</t>
  </si>
  <si>
    <t>ABORTO MEDICO</t>
  </si>
  <si>
    <t>57</t>
  </si>
  <si>
    <t>CIERTAS COMPLICACIONES PRECOCES DE LOS TRAUMATIS--</t>
  </si>
  <si>
    <t>MOS</t>
  </si>
  <si>
    <t>V0H</t>
  </si>
  <si>
    <t>PESQUISAS PRENATALES</t>
  </si>
  <si>
    <t>06F</t>
  </si>
  <si>
    <t>FIEBRE DEL DENGUE</t>
  </si>
  <si>
    <t>04A</t>
  </si>
  <si>
    <t>SIFILIS CONGENITA</t>
  </si>
  <si>
    <t>03G</t>
  </si>
  <si>
    <t>INFECCION MENINGOCOCICA</t>
  </si>
  <si>
    <t>21E</t>
  </si>
  <si>
    <t>OTRAS DEFICIENCIAS VITAMINICAS</t>
  </si>
  <si>
    <t>V0L</t>
  </si>
  <si>
    <t>PERSONAS CON RIESGOS POTENCIALES PARA SU SALUD RE-</t>
  </si>
  <si>
    <t>LACIONADAS CON CIRCUNSTANCIAS SOCIOECONOMICAS Y P-</t>
  </si>
  <si>
    <t>SICOSOCIALES</t>
  </si>
  <si>
    <t>02C</t>
  </si>
  <si>
    <t>TUBERCULOSIS DEL SISTEMA NERVIOSO</t>
  </si>
  <si>
    <t>02Z</t>
  </si>
  <si>
    <t>LAS DEMAS TUBERCULOSIS</t>
  </si>
  <si>
    <t>03B</t>
  </si>
  <si>
    <t>BRUCELOSIS</t>
  </si>
  <si>
    <t>04B</t>
  </si>
  <si>
    <t>SIFILIS PRECOZ</t>
  </si>
  <si>
    <t>51Z</t>
  </si>
  <si>
    <t>LOS DEMAS TRAUMATISMOS</t>
  </si>
  <si>
    <t>50Z</t>
  </si>
  <si>
    <t>LAS DEMAS LUXACIONES, ESGUINCES Y TORCEDURAS</t>
  </si>
  <si>
    <t>21D</t>
  </si>
  <si>
    <t>DEFICIENCIA DE VITAMINA A</t>
  </si>
  <si>
    <t>07B</t>
  </si>
  <si>
    <t>OTROS TIFUS</t>
  </si>
  <si>
    <t>05F</t>
  </si>
  <si>
    <t>EQUINOCOCOSIS</t>
  </si>
  <si>
    <t>05L</t>
  </si>
  <si>
    <t>SECUELAS DE TUBERCULOSIS</t>
  </si>
  <si>
    <t>02E</t>
  </si>
  <si>
    <t>TUBERCULOSIS DE  HUESOS Y ARTICULACIONES</t>
  </si>
  <si>
    <t>43P</t>
  </si>
  <si>
    <t>TRASTORNOS MENTALES Y DEL COMPORTAMIENTO ASOCIADOS</t>
  </si>
  <si>
    <t>CON EL PUERPERIO</t>
  </si>
  <si>
    <t>48G</t>
  </si>
  <si>
    <t>PARO RESPIRATORIO</t>
  </si>
  <si>
    <t>22C</t>
  </si>
  <si>
    <t>SINDROME DE DEPENDENCIA DEL ALCOHOL</t>
  </si>
  <si>
    <t>24G</t>
  </si>
  <si>
    <t>CEGUERA Y DISMINUCION DE LA AGUDEZA VISUAL</t>
  </si>
  <si>
    <t>05O</t>
  </si>
  <si>
    <t>SECUELAS DE OTRAS ENFERMEDADES INFECCIOSAS Y PARA-</t>
  </si>
  <si>
    <t>SITARIAS Y DE LAS NO ESPECIFICADAS</t>
  </si>
  <si>
    <t>24L</t>
  </si>
  <si>
    <t>OTROS TRASTORNOS DE LOS MOVIMIENTOS BINOCULARES</t>
  </si>
  <si>
    <t>04D</t>
  </si>
  <si>
    <t>INFECCION GONOCOCICA</t>
  </si>
  <si>
    <t>54A</t>
  </si>
  <si>
    <t>QUEMADURA Y CORROSION LIMITADA AL OJO Y SUS ANEXOS</t>
  </si>
  <si>
    <t>FRACTURA A NIVEL DE LA MUÑECA Y DE LA MANO</t>
  </si>
  <si>
    <t>MIGRAÑA Y OTROS SINDROMES DE CEFALEA</t>
  </si>
  <si>
    <t>EFECTOS DE CUERPOS EXTRAÑOS QUE PENETRAN POR ORI--</t>
  </si>
  <si>
    <t>HERIDA DE LA MUÑECA Y DE LA MANO</t>
  </si>
  <si>
    <t>LIGAMENTOS A NIVEL DE LA MUÑECA Y LA MANO</t>
  </si>
  <si>
    <t>QUEMADURA Y CORROSION DE LA MUÑECA Y DE LA MANO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</si>
</sst>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2" fillId="0" borderId="0" xfId="15" applyNumberFormat="1" applyFont="1" applyAlignment="1">
      <alignment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ill="1" applyBorder="1" applyAlignment="1">
      <alignment horizontal="center"/>
    </xf>
    <xf numFmtId="165" fontId="0" fillId="0" borderId="2" xfId="15" applyNumberFormat="1" applyFill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2" xfId="0" applyNumberForma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15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9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7.7109375" style="0" customWidth="1"/>
    <col min="2" max="2" width="58.7109375" style="0" customWidth="1"/>
    <col min="3" max="3" width="15.57421875" style="38" customWidth="1"/>
    <col min="4" max="8" width="13.7109375" style="38" customWidth="1"/>
    <col min="9" max="9" width="13.7109375" style="15" customWidth="1"/>
    <col min="10" max="10" width="2.7109375" style="12" customWidth="1"/>
  </cols>
  <sheetData>
    <row r="1" spans="1:10" ht="12.7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>
      <c r="A2" s="3"/>
      <c r="B2" s="3"/>
      <c r="C2" s="33"/>
      <c r="D2" s="33"/>
      <c r="E2" s="33"/>
      <c r="F2" s="33"/>
      <c r="G2" s="33"/>
      <c r="H2" s="33"/>
      <c r="I2" s="13"/>
      <c r="J2" s="10"/>
    </row>
    <row r="3" spans="1:10" ht="18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</row>
    <row r="4" ht="12.75"/>
    <row r="5" spans="1:10" ht="12.75">
      <c r="A5" s="19"/>
      <c r="B5" s="20"/>
      <c r="C5" s="34"/>
      <c r="D5" s="34"/>
      <c r="E5" s="34"/>
      <c r="F5" s="34"/>
      <c r="G5" s="34"/>
      <c r="H5" s="34"/>
      <c r="I5" s="21" t="s">
        <v>1</v>
      </c>
      <c r="J5" s="22"/>
    </row>
    <row r="6" spans="1:10" ht="12.75">
      <c r="A6" s="23"/>
      <c r="B6" s="24"/>
      <c r="C6" s="45" t="s">
        <v>10</v>
      </c>
      <c r="D6" s="45"/>
      <c r="E6" s="45"/>
      <c r="F6" s="45"/>
      <c r="G6" s="45"/>
      <c r="H6" s="35" t="s">
        <v>0</v>
      </c>
      <c r="I6" s="25" t="s">
        <v>11</v>
      </c>
      <c r="J6" s="26"/>
    </row>
    <row r="7" spans="1:10" ht="12.75">
      <c r="A7" s="27" t="s">
        <v>2</v>
      </c>
      <c r="B7" s="28" t="s">
        <v>3</v>
      </c>
      <c r="C7" s="36" t="s">
        <v>4</v>
      </c>
      <c r="D7" s="36" t="s">
        <v>5</v>
      </c>
      <c r="E7" s="36" t="s">
        <v>6</v>
      </c>
      <c r="F7" s="36" t="s">
        <v>7</v>
      </c>
      <c r="G7" s="36" t="s">
        <v>8</v>
      </c>
      <c r="H7" s="36" t="s">
        <v>9</v>
      </c>
      <c r="I7" s="29" t="s">
        <v>9</v>
      </c>
      <c r="J7" s="30"/>
    </row>
    <row r="8" spans="1:10" ht="12.75">
      <c r="A8" s="1"/>
      <c r="B8" s="2"/>
      <c r="C8" s="37"/>
      <c r="D8" s="37"/>
      <c r="E8" s="37"/>
      <c r="F8" s="37"/>
      <c r="G8" s="37"/>
      <c r="H8" s="37"/>
      <c r="I8" s="14"/>
      <c r="J8" s="11"/>
    </row>
    <row r="9" spans="1:12" s="6" customFormat="1" ht="12.75">
      <c r="A9" s="16"/>
      <c r="B9" s="17" t="s">
        <v>14</v>
      </c>
      <c r="C9" s="39">
        <v>96597</v>
      </c>
      <c r="D9" s="39">
        <v>68413</v>
      </c>
      <c r="E9" s="39">
        <v>20339</v>
      </c>
      <c r="F9" s="39">
        <v>5811</v>
      </c>
      <c r="G9" s="39">
        <v>2034</v>
      </c>
      <c r="H9" s="39">
        <v>561147</v>
      </c>
      <c r="I9" s="17">
        <v>5.81</v>
      </c>
      <c r="J9" s="7"/>
      <c r="K9" s="7"/>
      <c r="L9" s="7">
        <f>SUM(L11:L488)</f>
        <v>-96597</v>
      </c>
    </row>
    <row r="10" spans="1:10" s="6" customFormat="1" ht="12.75">
      <c r="A10" s="40"/>
      <c r="B10"/>
      <c r="C10"/>
      <c r="D10"/>
      <c r="E10"/>
      <c r="F10"/>
      <c r="G10"/>
      <c r="H10"/>
      <c r="I10"/>
      <c r="J10" s="7"/>
    </row>
    <row r="11" spans="1:12" s="6" customFormat="1" ht="12.75">
      <c r="A11" s="41" t="s">
        <v>15</v>
      </c>
      <c r="B11" t="s">
        <v>16</v>
      </c>
      <c r="C11" s="12">
        <v>3912</v>
      </c>
      <c r="D11" s="12">
        <v>3205</v>
      </c>
      <c r="E11">
        <v>572</v>
      </c>
      <c r="F11">
        <v>105</v>
      </c>
      <c r="G11">
        <v>30</v>
      </c>
      <c r="H11" s="12">
        <v>16112</v>
      </c>
      <c r="I11">
        <v>4.12</v>
      </c>
      <c r="J11" s="7"/>
      <c r="K11" s="7"/>
      <c r="L11" s="7">
        <f>+K11-C11</f>
        <v>-3912</v>
      </c>
    </row>
    <row r="12" spans="1:12" s="6" customFormat="1" ht="12.75">
      <c r="A12" s="41" t="s">
        <v>17</v>
      </c>
      <c r="B12" t="s">
        <v>18</v>
      </c>
      <c r="C12" s="12">
        <v>3276</v>
      </c>
      <c r="D12" s="12">
        <v>3223</v>
      </c>
      <c r="E12">
        <v>44</v>
      </c>
      <c r="F12">
        <v>4</v>
      </c>
      <c r="G12">
        <v>5</v>
      </c>
      <c r="H12" s="12">
        <v>5325</v>
      </c>
      <c r="I12">
        <v>1.63</v>
      </c>
      <c r="J12" s="7"/>
      <c r="K12" s="7"/>
      <c r="L12" s="7">
        <f aca="true" t="shared" si="0" ref="L12:L75">+K12-C12</f>
        <v>-3276</v>
      </c>
    </row>
    <row r="13" spans="1:12" s="6" customFormat="1" ht="12.75">
      <c r="A13" s="41" t="s">
        <v>19</v>
      </c>
      <c r="B13" t="s">
        <v>20</v>
      </c>
      <c r="C13" s="12">
        <v>3252</v>
      </c>
      <c r="D13" s="12">
        <v>2999</v>
      </c>
      <c r="E13">
        <v>224</v>
      </c>
      <c r="F13">
        <v>23</v>
      </c>
      <c r="G13">
        <v>6</v>
      </c>
      <c r="H13" s="12">
        <v>9228</v>
      </c>
      <c r="I13">
        <v>2.84</v>
      </c>
      <c r="J13" s="7"/>
      <c r="K13" s="7"/>
      <c r="L13" s="7">
        <f t="shared" si="0"/>
        <v>-3252</v>
      </c>
    </row>
    <row r="14" spans="1:12" s="6" customFormat="1" ht="12.75">
      <c r="A14" s="41" t="s">
        <v>21</v>
      </c>
      <c r="B14" t="s">
        <v>22</v>
      </c>
      <c r="C14" s="12">
        <v>3042</v>
      </c>
      <c r="D14" s="12">
        <v>1556</v>
      </c>
      <c r="E14" s="12">
        <v>1043</v>
      </c>
      <c r="F14">
        <v>343</v>
      </c>
      <c r="G14">
        <v>100</v>
      </c>
      <c r="H14" s="12">
        <v>24848</v>
      </c>
      <c r="I14">
        <v>8.17</v>
      </c>
      <c r="J14" s="7"/>
      <c r="K14" s="7"/>
      <c r="L14" s="7">
        <f t="shared" si="0"/>
        <v>-3042</v>
      </c>
    </row>
    <row r="15" spans="1:12" s="6" customFormat="1" ht="12.75">
      <c r="A15" s="41" t="s">
        <v>23</v>
      </c>
      <c r="B15" t="s">
        <v>24</v>
      </c>
      <c r="C15"/>
      <c r="D15"/>
      <c r="E15"/>
      <c r="F15"/>
      <c r="G15"/>
      <c r="H15"/>
      <c r="I15"/>
      <c r="J15" s="7"/>
      <c r="K15" s="7"/>
      <c r="L15" s="7">
        <f t="shared" si="0"/>
        <v>0</v>
      </c>
    </row>
    <row r="16" spans="1:12" s="6" customFormat="1" ht="12.75">
      <c r="A16" s="40"/>
      <c r="B16" t="s">
        <v>25</v>
      </c>
      <c r="C16"/>
      <c r="D16"/>
      <c r="E16"/>
      <c r="F16"/>
      <c r="G16"/>
      <c r="H16"/>
      <c r="I16"/>
      <c r="J16" s="7"/>
      <c r="K16" s="7"/>
      <c r="L16" s="7">
        <f t="shared" si="0"/>
        <v>0</v>
      </c>
    </row>
    <row r="17" spans="1:12" s="6" customFormat="1" ht="12.75">
      <c r="A17" s="40"/>
      <c r="B17" t="s">
        <v>26</v>
      </c>
      <c r="C17" s="12">
        <v>2968</v>
      </c>
      <c r="D17" s="12">
        <v>2807</v>
      </c>
      <c r="E17">
        <v>140</v>
      </c>
      <c r="F17">
        <v>12</v>
      </c>
      <c r="G17">
        <v>9</v>
      </c>
      <c r="H17" s="12">
        <v>8838</v>
      </c>
      <c r="I17">
        <v>2.98</v>
      </c>
      <c r="J17" s="7"/>
      <c r="K17" s="7"/>
      <c r="L17" s="7">
        <f t="shared" si="0"/>
        <v>-2968</v>
      </c>
    </row>
    <row r="18" spans="1:12" s="6" customFormat="1" ht="12.75">
      <c r="A18" s="41" t="s">
        <v>27</v>
      </c>
      <c r="B18" t="s">
        <v>28</v>
      </c>
      <c r="C18" s="12">
        <v>2513</v>
      </c>
      <c r="D18" s="12">
        <v>1280</v>
      </c>
      <c r="E18">
        <v>927</v>
      </c>
      <c r="F18">
        <v>227</v>
      </c>
      <c r="G18">
        <v>79</v>
      </c>
      <c r="H18" s="12">
        <v>20050</v>
      </c>
      <c r="I18">
        <v>7.98</v>
      </c>
      <c r="J18" s="7"/>
      <c r="K18" s="7"/>
      <c r="L18" s="7">
        <f t="shared" si="0"/>
        <v>-2513</v>
      </c>
    </row>
    <row r="19" spans="1:12" s="6" customFormat="1" ht="12.75">
      <c r="A19" s="41" t="s">
        <v>29</v>
      </c>
      <c r="B19" t="s">
        <v>30</v>
      </c>
      <c r="C19" s="12">
        <v>2345</v>
      </c>
      <c r="D19" s="12">
        <v>1346</v>
      </c>
      <c r="E19">
        <v>735</v>
      </c>
      <c r="F19">
        <v>222</v>
      </c>
      <c r="G19">
        <v>42</v>
      </c>
      <c r="H19" s="12">
        <v>16651</v>
      </c>
      <c r="I19">
        <v>7.1</v>
      </c>
      <c r="J19" s="7"/>
      <c r="K19" s="7"/>
      <c r="L19" s="7">
        <f t="shared" si="0"/>
        <v>-2345</v>
      </c>
    </row>
    <row r="20" spans="1:12" s="6" customFormat="1" ht="12.75">
      <c r="A20" s="41" t="s">
        <v>31</v>
      </c>
      <c r="B20" t="s">
        <v>32</v>
      </c>
      <c r="C20" s="12">
        <v>1905</v>
      </c>
      <c r="D20" s="12">
        <v>1509</v>
      </c>
      <c r="E20">
        <v>341</v>
      </c>
      <c r="F20">
        <v>45</v>
      </c>
      <c r="G20">
        <v>10</v>
      </c>
      <c r="H20" s="12">
        <v>8104</v>
      </c>
      <c r="I20">
        <v>4.25</v>
      </c>
      <c r="J20" s="7"/>
      <c r="K20" s="7"/>
      <c r="L20" s="7">
        <f t="shared" si="0"/>
        <v>-1905</v>
      </c>
    </row>
    <row r="21" spans="1:12" s="6" customFormat="1" ht="12.75">
      <c r="A21" s="41" t="s">
        <v>33</v>
      </c>
      <c r="B21" t="s">
        <v>34</v>
      </c>
      <c r="C21" s="12">
        <v>1864</v>
      </c>
      <c r="D21" s="12">
        <v>1671</v>
      </c>
      <c r="E21">
        <v>176</v>
      </c>
      <c r="F21">
        <v>14</v>
      </c>
      <c r="G21">
        <v>3</v>
      </c>
      <c r="H21" s="12">
        <v>6977</v>
      </c>
      <c r="I21">
        <v>3.74</v>
      </c>
      <c r="J21" s="7"/>
      <c r="K21" s="7"/>
      <c r="L21" s="7">
        <f t="shared" si="0"/>
        <v>-1864</v>
      </c>
    </row>
    <row r="22" spans="1:12" s="6" customFormat="1" ht="12.75">
      <c r="A22" s="41" t="s">
        <v>35</v>
      </c>
      <c r="B22" t="s">
        <v>36</v>
      </c>
      <c r="C22" s="12">
        <v>1746</v>
      </c>
      <c r="D22" s="12">
        <v>1669</v>
      </c>
      <c r="E22">
        <v>68</v>
      </c>
      <c r="F22">
        <v>7</v>
      </c>
      <c r="G22">
        <v>2</v>
      </c>
      <c r="H22" s="12">
        <v>3428</v>
      </c>
      <c r="I22">
        <v>1.96</v>
      </c>
      <c r="J22" s="7"/>
      <c r="K22" s="7"/>
      <c r="L22" s="7">
        <f t="shared" si="0"/>
        <v>-1746</v>
      </c>
    </row>
    <row r="23" spans="1:12" s="6" customFormat="1" ht="12.75">
      <c r="A23" s="41" t="s">
        <v>37</v>
      </c>
      <c r="B23" t="s">
        <v>38</v>
      </c>
      <c r="C23"/>
      <c r="D23"/>
      <c r="E23"/>
      <c r="F23"/>
      <c r="G23"/>
      <c r="H23"/>
      <c r="I23"/>
      <c r="J23" s="7"/>
      <c r="K23" s="7"/>
      <c r="L23" s="7">
        <f t="shared" si="0"/>
        <v>0</v>
      </c>
    </row>
    <row r="24" spans="1:12" s="6" customFormat="1" ht="12.75">
      <c r="A24" s="40"/>
      <c r="B24" t="s">
        <v>39</v>
      </c>
      <c r="C24" s="12">
        <v>1631</v>
      </c>
      <c r="D24" s="12">
        <v>1336</v>
      </c>
      <c r="E24">
        <v>203</v>
      </c>
      <c r="F24">
        <v>50</v>
      </c>
      <c r="G24">
        <v>42</v>
      </c>
      <c r="H24" s="12">
        <v>7445</v>
      </c>
      <c r="I24">
        <v>4.56</v>
      </c>
      <c r="J24" s="7"/>
      <c r="K24" s="7"/>
      <c r="L24" s="7">
        <f t="shared" si="0"/>
        <v>-1631</v>
      </c>
    </row>
    <row r="25" spans="1:12" s="6" customFormat="1" ht="12.75">
      <c r="A25" s="41" t="s">
        <v>40</v>
      </c>
      <c r="B25" t="s">
        <v>41</v>
      </c>
      <c r="C25" s="12">
        <v>1482</v>
      </c>
      <c r="D25" s="12">
        <v>1460</v>
      </c>
      <c r="E25">
        <v>18</v>
      </c>
      <c r="F25">
        <v>2</v>
      </c>
      <c r="G25">
        <v>2</v>
      </c>
      <c r="H25" s="12">
        <v>2506</v>
      </c>
      <c r="I25">
        <v>1.69</v>
      </c>
      <c r="J25" s="7"/>
      <c r="K25" s="7"/>
      <c r="L25" s="7">
        <f t="shared" si="0"/>
        <v>-1482</v>
      </c>
    </row>
    <row r="26" spans="1:12" s="6" customFormat="1" ht="12.75">
      <c r="A26" s="41" t="s">
        <v>42</v>
      </c>
      <c r="B26" t="s">
        <v>43</v>
      </c>
      <c r="C26" s="12">
        <v>1347</v>
      </c>
      <c r="D26" s="12">
        <v>1197</v>
      </c>
      <c r="E26">
        <v>128</v>
      </c>
      <c r="F26">
        <v>17</v>
      </c>
      <c r="G26">
        <v>5</v>
      </c>
      <c r="H26" s="12">
        <v>4285</v>
      </c>
      <c r="I26">
        <v>3.18</v>
      </c>
      <c r="J26" s="7"/>
      <c r="K26" s="7"/>
      <c r="L26" s="7">
        <f t="shared" si="0"/>
        <v>-1347</v>
      </c>
    </row>
    <row r="27" spans="1:12" s="6" customFormat="1" ht="12.75">
      <c r="A27" s="41" t="s">
        <v>44</v>
      </c>
      <c r="B27" t="s">
        <v>45</v>
      </c>
      <c r="C27"/>
      <c r="D27"/>
      <c r="E27"/>
      <c r="F27"/>
      <c r="G27"/>
      <c r="H27"/>
      <c r="I27"/>
      <c r="J27" s="7"/>
      <c r="K27" s="7"/>
      <c r="L27" s="7">
        <f t="shared" si="0"/>
        <v>0</v>
      </c>
    </row>
    <row r="28" spans="1:12" s="6" customFormat="1" ht="12.75">
      <c r="A28" s="40"/>
      <c r="B28" t="s">
        <v>46</v>
      </c>
      <c r="C28" s="12">
        <v>1320</v>
      </c>
      <c r="D28" s="12">
        <v>1123</v>
      </c>
      <c r="E28">
        <v>172</v>
      </c>
      <c r="F28">
        <v>21</v>
      </c>
      <c r="G28">
        <v>4</v>
      </c>
      <c r="H28" s="12">
        <v>4723</v>
      </c>
      <c r="I28">
        <v>3.58</v>
      </c>
      <c r="J28" s="7"/>
      <c r="K28" s="7"/>
      <c r="L28" s="7">
        <f t="shared" si="0"/>
        <v>-1320</v>
      </c>
    </row>
    <row r="29" spans="1:12" s="6" customFormat="1" ht="12.75">
      <c r="A29" s="41" t="s">
        <v>47</v>
      </c>
      <c r="B29" t="s">
        <v>48</v>
      </c>
      <c r="C29"/>
      <c r="D29"/>
      <c r="E29"/>
      <c r="F29"/>
      <c r="G29"/>
      <c r="H29"/>
      <c r="I29"/>
      <c r="J29" s="7"/>
      <c r="K29" s="7"/>
      <c r="L29" s="7">
        <f t="shared" si="0"/>
        <v>0</v>
      </c>
    </row>
    <row r="30" spans="1:12" s="6" customFormat="1" ht="12.75">
      <c r="A30" s="40"/>
      <c r="B30" t="s">
        <v>49</v>
      </c>
      <c r="C30" s="12">
        <v>1298</v>
      </c>
      <c r="D30">
        <v>843</v>
      </c>
      <c r="E30">
        <v>324</v>
      </c>
      <c r="F30">
        <v>95</v>
      </c>
      <c r="G30">
        <v>36</v>
      </c>
      <c r="H30" s="12">
        <v>8992</v>
      </c>
      <c r="I30">
        <v>6.93</v>
      </c>
      <c r="J30" s="7"/>
      <c r="K30" s="7"/>
      <c r="L30" s="7">
        <f t="shared" si="0"/>
        <v>-1298</v>
      </c>
    </row>
    <row r="31" spans="1:12" s="6" customFormat="1" ht="12.75">
      <c r="A31" s="41" t="s">
        <v>50</v>
      </c>
      <c r="B31" t="s">
        <v>51</v>
      </c>
      <c r="C31" s="12">
        <v>1278</v>
      </c>
      <c r="D31">
        <v>895</v>
      </c>
      <c r="E31">
        <v>316</v>
      </c>
      <c r="F31">
        <v>54</v>
      </c>
      <c r="G31">
        <v>13</v>
      </c>
      <c r="H31" s="12">
        <v>6671</v>
      </c>
      <c r="I31">
        <v>5.22</v>
      </c>
      <c r="J31" s="7"/>
      <c r="K31" s="7"/>
      <c r="L31" s="7">
        <f t="shared" si="0"/>
        <v>-1278</v>
      </c>
    </row>
    <row r="32" spans="1:12" s="6" customFormat="1" ht="12.75">
      <c r="A32" s="41" t="s">
        <v>52</v>
      </c>
      <c r="B32" t="s">
        <v>53</v>
      </c>
      <c r="C32" s="12">
        <v>1235</v>
      </c>
      <c r="D32">
        <v>423</v>
      </c>
      <c r="E32">
        <v>532</v>
      </c>
      <c r="F32">
        <v>221</v>
      </c>
      <c r="G32">
        <v>59</v>
      </c>
      <c r="H32" s="12">
        <v>13361</v>
      </c>
      <c r="I32">
        <v>10.82</v>
      </c>
      <c r="J32" s="7"/>
      <c r="K32" s="7"/>
      <c r="L32" s="7">
        <f t="shared" si="0"/>
        <v>-1235</v>
      </c>
    </row>
    <row r="33" spans="1:12" s="6" customFormat="1" ht="12.75">
      <c r="A33" s="41" t="s">
        <v>54</v>
      </c>
      <c r="B33" t="s">
        <v>55</v>
      </c>
      <c r="C33" s="12">
        <v>1232</v>
      </c>
      <c r="D33">
        <v>665</v>
      </c>
      <c r="E33">
        <v>475</v>
      </c>
      <c r="F33">
        <v>77</v>
      </c>
      <c r="G33">
        <v>15</v>
      </c>
      <c r="H33" s="12">
        <v>8339</v>
      </c>
      <c r="I33">
        <v>6.77</v>
      </c>
      <c r="J33" s="7"/>
      <c r="K33" s="7"/>
      <c r="L33" s="7">
        <f t="shared" si="0"/>
        <v>-1232</v>
      </c>
    </row>
    <row r="34" spans="1:12" s="6" customFormat="1" ht="12.75">
      <c r="A34" s="41" t="s">
        <v>56</v>
      </c>
      <c r="B34" t="s">
        <v>57</v>
      </c>
      <c r="C34" s="12">
        <v>1133</v>
      </c>
      <c r="D34" s="12">
        <v>1056</v>
      </c>
      <c r="E34">
        <v>63</v>
      </c>
      <c r="F34">
        <v>9</v>
      </c>
      <c r="G34">
        <v>5</v>
      </c>
      <c r="H34" s="12">
        <v>3167</v>
      </c>
      <c r="I34">
        <v>2.8</v>
      </c>
      <c r="J34" s="7"/>
      <c r="K34" s="7"/>
      <c r="L34" s="7">
        <f t="shared" si="0"/>
        <v>-1133</v>
      </c>
    </row>
    <row r="35" spans="1:12" s="6" customFormat="1" ht="12.75">
      <c r="A35" s="41" t="s">
        <v>58</v>
      </c>
      <c r="B35" t="s">
        <v>59</v>
      </c>
      <c r="C35" s="12">
        <v>1088</v>
      </c>
      <c r="D35">
        <v>676</v>
      </c>
      <c r="E35">
        <v>279</v>
      </c>
      <c r="F35">
        <v>98</v>
      </c>
      <c r="G35">
        <v>35</v>
      </c>
      <c r="H35" s="12">
        <v>7749</v>
      </c>
      <c r="I35">
        <v>7.12</v>
      </c>
      <c r="J35" s="7"/>
      <c r="K35" s="7"/>
      <c r="L35" s="7">
        <f t="shared" si="0"/>
        <v>-1088</v>
      </c>
    </row>
    <row r="36" spans="1:12" s="6" customFormat="1" ht="12.75">
      <c r="A36" s="41" t="s">
        <v>60</v>
      </c>
      <c r="B36" t="s">
        <v>61</v>
      </c>
      <c r="C36"/>
      <c r="D36"/>
      <c r="E36"/>
      <c r="F36"/>
      <c r="G36"/>
      <c r="H36"/>
      <c r="I36"/>
      <c r="J36" s="7"/>
      <c r="K36" s="7"/>
      <c r="L36" s="7">
        <f t="shared" si="0"/>
        <v>0</v>
      </c>
    </row>
    <row r="37" spans="1:12" s="6" customFormat="1" ht="12.75">
      <c r="A37" s="40"/>
      <c r="B37" t="s">
        <v>62</v>
      </c>
      <c r="C37"/>
      <c r="D37"/>
      <c r="E37"/>
      <c r="F37"/>
      <c r="G37"/>
      <c r="H37"/>
      <c r="I37"/>
      <c r="J37" s="7"/>
      <c r="K37" s="7"/>
      <c r="L37" s="7">
        <f t="shared" si="0"/>
        <v>0</v>
      </c>
    </row>
    <row r="38" spans="1:12" s="6" customFormat="1" ht="12.75">
      <c r="A38" s="40"/>
      <c r="B38" t="s">
        <v>63</v>
      </c>
      <c r="C38" s="12">
        <v>1053</v>
      </c>
      <c r="D38">
        <v>576</v>
      </c>
      <c r="E38">
        <v>217</v>
      </c>
      <c r="F38">
        <v>132</v>
      </c>
      <c r="G38">
        <v>128</v>
      </c>
      <c r="H38" s="12">
        <v>12335</v>
      </c>
      <c r="I38">
        <v>11.71</v>
      </c>
      <c r="J38" s="7"/>
      <c r="K38" s="7"/>
      <c r="L38" s="7">
        <f t="shared" si="0"/>
        <v>-1053</v>
      </c>
    </row>
    <row r="39" spans="1:12" s="6" customFormat="1" ht="12.75">
      <c r="A39" s="41" t="s">
        <v>64</v>
      </c>
      <c r="B39" t="s">
        <v>65</v>
      </c>
      <c r="C39" s="12">
        <v>1043</v>
      </c>
      <c r="D39">
        <v>843</v>
      </c>
      <c r="E39">
        <v>166</v>
      </c>
      <c r="F39">
        <v>29</v>
      </c>
      <c r="G39">
        <v>5</v>
      </c>
      <c r="H39" s="12">
        <v>4204</v>
      </c>
      <c r="I39">
        <v>4.03</v>
      </c>
      <c r="J39" s="7"/>
      <c r="K39" s="7"/>
      <c r="L39" s="7">
        <f t="shared" si="0"/>
        <v>-1043</v>
      </c>
    </row>
    <row r="40" spans="1:12" s="6" customFormat="1" ht="12.75">
      <c r="A40" s="41" t="s">
        <v>66</v>
      </c>
      <c r="B40" t="s">
        <v>67</v>
      </c>
      <c r="C40" s="12">
        <v>1022</v>
      </c>
      <c r="D40">
        <v>854</v>
      </c>
      <c r="E40">
        <v>146</v>
      </c>
      <c r="F40">
        <v>17</v>
      </c>
      <c r="G40">
        <v>5</v>
      </c>
      <c r="H40" s="12">
        <v>4118</v>
      </c>
      <c r="I40">
        <v>4.03</v>
      </c>
      <c r="J40" s="7"/>
      <c r="K40" s="7"/>
      <c r="L40" s="7">
        <f t="shared" si="0"/>
        <v>-1022</v>
      </c>
    </row>
    <row r="41" spans="1:12" s="6" customFormat="1" ht="12.75">
      <c r="A41" s="41" t="s">
        <v>68</v>
      </c>
      <c r="B41" t="s">
        <v>69</v>
      </c>
      <c r="C41" s="12">
        <v>1016</v>
      </c>
      <c r="D41">
        <v>672</v>
      </c>
      <c r="E41">
        <v>217</v>
      </c>
      <c r="F41">
        <v>85</v>
      </c>
      <c r="G41">
        <v>42</v>
      </c>
      <c r="H41" s="12">
        <v>7367</v>
      </c>
      <c r="I41">
        <v>7.25</v>
      </c>
      <c r="J41" s="7"/>
      <c r="K41" s="7"/>
      <c r="L41" s="7">
        <f t="shared" si="0"/>
        <v>-1016</v>
      </c>
    </row>
    <row r="42" spans="1:12" s="6" customFormat="1" ht="12.75">
      <c r="A42" s="41" t="s">
        <v>70</v>
      </c>
      <c r="B42" t="s">
        <v>71</v>
      </c>
      <c r="C42">
        <v>990</v>
      </c>
      <c r="D42">
        <v>368</v>
      </c>
      <c r="E42">
        <v>400</v>
      </c>
      <c r="F42">
        <v>160</v>
      </c>
      <c r="G42">
        <v>62</v>
      </c>
      <c r="H42" s="12">
        <v>11130</v>
      </c>
      <c r="I42">
        <v>11.24</v>
      </c>
      <c r="J42" s="7"/>
      <c r="K42" s="7"/>
      <c r="L42" s="7">
        <f t="shared" si="0"/>
        <v>-990</v>
      </c>
    </row>
    <row r="43" spans="1:12" s="6" customFormat="1" ht="12.75">
      <c r="A43" s="41" t="s">
        <v>72</v>
      </c>
      <c r="B43" t="s">
        <v>73</v>
      </c>
      <c r="C43">
        <v>967</v>
      </c>
      <c r="D43">
        <v>688</v>
      </c>
      <c r="E43">
        <v>186</v>
      </c>
      <c r="F43">
        <v>73</v>
      </c>
      <c r="G43">
        <v>20</v>
      </c>
      <c r="H43" s="12">
        <v>5614</v>
      </c>
      <c r="I43">
        <v>5.81</v>
      </c>
      <c r="J43" s="7"/>
      <c r="K43" s="7"/>
      <c r="L43" s="7">
        <f t="shared" si="0"/>
        <v>-967</v>
      </c>
    </row>
    <row r="44" spans="1:12" s="6" customFormat="1" ht="12.75">
      <c r="A44" s="41" t="s">
        <v>74</v>
      </c>
      <c r="B44" t="s">
        <v>75</v>
      </c>
      <c r="C44">
        <v>967</v>
      </c>
      <c r="D44">
        <v>543</v>
      </c>
      <c r="E44">
        <v>369</v>
      </c>
      <c r="F44">
        <v>49</v>
      </c>
      <c r="G44">
        <v>6</v>
      </c>
      <c r="H44" s="12">
        <v>5847</v>
      </c>
      <c r="I44">
        <v>6.05</v>
      </c>
      <c r="J44" s="7"/>
      <c r="K44" s="7"/>
      <c r="L44" s="7">
        <f t="shared" si="0"/>
        <v>-967</v>
      </c>
    </row>
    <row r="45" spans="1:12" s="6" customFormat="1" ht="12.75">
      <c r="A45" s="41" t="s">
        <v>76</v>
      </c>
      <c r="B45" t="s">
        <v>77</v>
      </c>
      <c r="C45">
        <v>965</v>
      </c>
      <c r="D45">
        <v>845</v>
      </c>
      <c r="E45">
        <v>105</v>
      </c>
      <c r="F45">
        <v>13</v>
      </c>
      <c r="G45">
        <v>2</v>
      </c>
      <c r="H45" s="12">
        <v>3568</v>
      </c>
      <c r="I45">
        <v>3.7</v>
      </c>
      <c r="J45" s="7"/>
      <c r="K45" s="7"/>
      <c r="L45" s="7">
        <f t="shared" si="0"/>
        <v>-965</v>
      </c>
    </row>
    <row r="46" spans="1:12" s="6" customFormat="1" ht="12.75">
      <c r="A46" s="41" t="s">
        <v>78</v>
      </c>
      <c r="B46" t="s">
        <v>79</v>
      </c>
      <c r="C46">
        <v>948</v>
      </c>
      <c r="D46">
        <v>174</v>
      </c>
      <c r="E46">
        <v>551</v>
      </c>
      <c r="F46">
        <v>197</v>
      </c>
      <c r="G46">
        <v>26</v>
      </c>
      <c r="H46" s="12">
        <v>10712</v>
      </c>
      <c r="I46">
        <v>11.3</v>
      </c>
      <c r="J46" s="7"/>
      <c r="K46" s="7"/>
      <c r="L46" s="7">
        <f t="shared" si="0"/>
        <v>-948</v>
      </c>
    </row>
    <row r="47" spans="1:12" s="6" customFormat="1" ht="12.75">
      <c r="A47" s="41" t="s">
        <v>80</v>
      </c>
      <c r="B47" t="s">
        <v>81</v>
      </c>
      <c r="C47">
        <v>901</v>
      </c>
      <c r="D47">
        <v>363</v>
      </c>
      <c r="E47">
        <v>295</v>
      </c>
      <c r="F47">
        <v>171</v>
      </c>
      <c r="G47">
        <v>72</v>
      </c>
      <c r="H47" s="12">
        <v>10337</v>
      </c>
      <c r="I47">
        <v>11.47</v>
      </c>
      <c r="J47" s="7"/>
      <c r="K47" s="7"/>
      <c r="L47" s="7">
        <f t="shared" si="0"/>
        <v>-901</v>
      </c>
    </row>
    <row r="48" spans="1:12" s="6" customFormat="1" ht="12.75">
      <c r="A48" s="41" t="s">
        <v>82</v>
      </c>
      <c r="B48" t="s">
        <v>83</v>
      </c>
      <c r="C48"/>
      <c r="D48"/>
      <c r="E48"/>
      <c r="F48"/>
      <c r="G48"/>
      <c r="H48"/>
      <c r="I48"/>
      <c r="J48" s="7"/>
      <c r="K48" s="7"/>
      <c r="L48" s="7">
        <f t="shared" si="0"/>
        <v>0</v>
      </c>
    </row>
    <row r="49" spans="1:12" s="6" customFormat="1" ht="12.75">
      <c r="A49" s="40"/>
      <c r="B49" t="s">
        <v>84</v>
      </c>
      <c r="C49">
        <v>840</v>
      </c>
      <c r="D49">
        <v>541</v>
      </c>
      <c r="E49">
        <v>205</v>
      </c>
      <c r="F49">
        <v>55</v>
      </c>
      <c r="G49">
        <v>39</v>
      </c>
      <c r="H49" s="12">
        <v>6578</v>
      </c>
      <c r="I49">
        <v>7.83</v>
      </c>
      <c r="J49" s="7"/>
      <c r="K49" s="7"/>
      <c r="L49" s="7">
        <f t="shared" si="0"/>
        <v>-840</v>
      </c>
    </row>
    <row r="50" spans="1:12" s="6" customFormat="1" ht="12.75">
      <c r="A50" s="41" t="s">
        <v>85</v>
      </c>
      <c r="B50" t="s">
        <v>86</v>
      </c>
      <c r="C50"/>
      <c r="D50"/>
      <c r="E50"/>
      <c r="F50"/>
      <c r="G50"/>
      <c r="H50"/>
      <c r="I50"/>
      <c r="J50" s="7"/>
      <c r="K50" s="7"/>
      <c r="L50" s="7">
        <f t="shared" si="0"/>
        <v>0</v>
      </c>
    </row>
    <row r="51" spans="1:12" s="6" customFormat="1" ht="12.75">
      <c r="A51" s="40"/>
      <c r="B51" t="s">
        <v>87</v>
      </c>
      <c r="C51">
        <v>838</v>
      </c>
      <c r="D51">
        <v>499</v>
      </c>
      <c r="E51">
        <v>225</v>
      </c>
      <c r="F51">
        <v>84</v>
      </c>
      <c r="G51">
        <v>30</v>
      </c>
      <c r="H51" s="12">
        <v>6467</v>
      </c>
      <c r="I51">
        <v>7.72</v>
      </c>
      <c r="J51" s="7"/>
      <c r="K51" s="7"/>
      <c r="L51" s="7">
        <f t="shared" si="0"/>
        <v>-838</v>
      </c>
    </row>
    <row r="52" spans="1:12" s="6" customFormat="1" ht="12.75">
      <c r="A52" s="41" t="s">
        <v>88</v>
      </c>
      <c r="B52" t="s">
        <v>89</v>
      </c>
      <c r="C52"/>
      <c r="D52"/>
      <c r="E52"/>
      <c r="F52"/>
      <c r="G52"/>
      <c r="H52"/>
      <c r="I52"/>
      <c r="J52" s="7"/>
      <c r="K52" s="7"/>
      <c r="L52" s="7">
        <f t="shared" si="0"/>
        <v>0</v>
      </c>
    </row>
    <row r="53" spans="1:12" s="6" customFormat="1" ht="12.75">
      <c r="A53" s="40"/>
      <c r="B53" t="s">
        <v>90</v>
      </c>
      <c r="C53">
        <v>829</v>
      </c>
      <c r="D53">
        <v>578</v>
      </c>
      <c r="E53">
        <v>171</v>
      </c>
      <c r="F53">
        <v>61</v>
      </c>
      <c r="G53">
        <v>19</v>
      </c>
      <c r="H53" s="12">
        <v>5072</v>
      </c>
      <c r="I53">
        <v>6.12</v>
      </c>
      <c r="J53" s="7"/>
      <c r="K53" s="7"/>
      <c r="L53" s="7">
        <f t="shared" si="0"/>
        <v>-829</v>
      </c>
    </row>
    <row r="54" spans="1:12" s="6" customFormat="1" ht="12.75">
      <c r="A54" s="41" t="s">
        <v>91</v>
      </c>
      <c r="B54" t="s">
        <v>92</v>
      </c>
      <c r="C54">
        <v>814</v>
      </c>
      <c r="D54">
        <v>408</v>
      </c>
      <c r="E54">
        <v>297</v>
      </c>
      <c r="F54">
        <v>83</v>
      </c>
      <c r="G54">
        <v>26</v>
      </c>
      <c r="H54" s="12">
        <v>6582</v>
      </c>
      <c r="I54">
        <v>8.09</v>
      </c>
      <c r="J54" s="7"/>
      <c r="K54" s="7"/>
      <c r="L54" s="7">
        <f t="shared" si="0"/>
        <v>-814</v>
      </c>
    </row>
    <row r="55" spans="1:12" s="6" customFormat="1" ht="12.75">
      <c r="A55" s="41" t="s">
        <v>93</v>
      </c>
      <c r="B55" t="s">
        <v>94</v>
      </c>
      <c r="C55">
        <v>806</v>
      </c>
      <c r="D55">
        <v>282</v>
      </c>
      <c r="E55">
        <v>233</v>
      </c>
      <c r="F55">
        <v>183</v>
      </c>
      <c r="G55">
        <v>108</v>
      </c>
      <c r="H55" s="12">
        <v>11782</v>
      </c>
      <c r="I55">
        <v>14.62</v>
      </c>
      <c r="J55" s="7"/>
      <c r="K55" s="7"/>
      <c r="L55" s="7">
        <f t="shared" si="0"/>
        <v>-806</v>
      </c>
    </row>
    <row r="56" spans="1:12" s="6" customFormat="1" ht="12.75">
      <c r="A56" s="41" t="s">
        <v>95</v>
      </c>
      <c r="B56" t="s">
        <v>96</v>
      </c>
      <c r="C56"/>
      <c r="D56"/>
      <c r="E56"/>
      <c r="F56"/>
      <c r="G56"/>
      <c r="H56"/>
      <c r="I56"/>
      <c r="J56" s="7"/>
      <c r="K56" s="7"/>
      <c r="L56" s="7">
        <f t="shared" si="0"/>
        <v>0</v>
      </c>
    </row>
    <row r="57" spans="1:12" s="6" customFormat="1" ht="12.75">
      <c r="A57" s="40"/>
      <c r="B57" t="s">
        <v>97</v>
      </c>
      <c r="C57"/>
      <c r="D57"/>
      <c r="E57"/>
      <c r="F57"/>
      <c r="G57"/>
      <c r="H57"/>
      <c r="I57"/>
      <c r="J57" s="7"/>
      <c r="K57" s="7"/>
      <c r="L57" s="7">
        <f t="shared" si="0"/>
        <v>0</v>
      </c>
    </row>
    <row r="58" spans="1:12" s="6" customFormat="1" ht="12.75">
      <c r="A58" s="40"/>
      <c r="B58" t="s">
        <v>98</v>
      </c>
      <c r="C58">
        <v>780</v>
      </c>
      <c r="D58">
        <v>675</v>
      </c>
      <c r="E58">
        <v>88</v>
      </c>
      <c r="F58">
        <v>14</v>
      </c>
      <c r="G58">
        <v>3</v>
      </c>
      <c r="H58" s="12">
        <v>3048</v>
      </c>
      <c r="I58">
        <v>3.91</v>
      </c>
      <c r="J58" s="7"/>
      <c r="K58" s="7"/>
      <c r="L58" s="7">
        <f t="shared" si="0"/>
        <v>-780</v>
      </c>
    </row>
    <row r="59" spans="1:12" s="5" customFormat="1" ht="12.75">
      <c r="A59" s="9" t="s">
        <v>99</v>
      </c>
      <c r="B59" s="5" t="s">
        <v>100</v>
      </c>
      <c r="C59" s="5">
        <v>701</v>
      </c>
      <c r="D59" s="5">
        <v>651</v>
      </c>
      <c r="E59" s="5">
        <v>46</v>
      </c>
      <c r="F59" s="5">
        <v>3</v>
      </c>
      <c r="G59" s="5">
        <v>1</v>
      </c>
      <c r="H59" s="8">
        <v>1962</v>
      </c>
      <c r="I59" s="5">
        <v>2.8</v>
      </c>
      <c r="J59" s="8"/>
      <c r="K59" s="8"/>
      <c r="L59" s="8">
        <f t="shared" si="0"/>
        <v>-701</v>
      </c>
    </row>
    <row r="60" spans="1:12" s="6" customFormat="1" ht="12.75">
      <c r="A60" s="41" t="s">
        <v>101</v>
      </c>
      <c r="B60" t="s">
        <v>102</v>
      </c>
      <c r="C60">
        <v>692</v>
      </c>
      <c r="D60">
        <v>404</v>
      </c>
      <c r="E60">
        <v>214</v>
      </c>
      <c r="F60">
        <v>66</v>
      </c>
      <c r="G60">
        <v>8</v>
      </c>
      <c r="H60" s="12">
        <v>4709</v>
      </c>
      <c r="I60">
        <v>6.8</v>
      </c>
      <c r="J60" s="7"/>
      <c r="K60" s="7"/>
      <c r="L60" s="7">
        <f t="shared" si="0"/>
        <v>-692</v>
      </c>
    </row>
    <row r="61" spans="1:12" s="6" customFormat="1" ht="12.75">
      <c r="A61" s="41" t="s">
        <v>103</v>
      </c>
      <c r="B61" t="s">
        <v>104</v>
      </c>
      <c r="C61">
        <v>691</v>
      </c>
      <c r="D61">
        <v>490</v>
      </c>
      <c r="E61">
        <v>139</v>
      </c>
      <c r="F61">
        <v>45</v>
      </c>
      <c r="G61">
        <v>17</v>
      </c>
      <c r="H61" s="12">
        <v>3834</v>
      </c>
      <c r="I61">
        <v>5.55</v>
      </c>
      <c r="J61" s="7"/>
      <c r="K61" s="7"/>
      <c r="L61" s="7">
        <f t="shared" si="0"/>
        <v>-691</v>
      </c>
    </row>
    <row r="62" spans="1:12" s="6" customFormat="1" ht="12.75">
      <c r="A62" s="41" t="s">
        <v>105</v>
      </c>
      <c r="B62" t="s">
        <v>106</v>
      </c>
      <c r="C62">
        <v>685</v>
      </c>
      <c r="D62">
        <v>577</v>
      </c>
      <c r="E62">
        <v>95</v>
      </c>
      <c r="F62">
        <v>10</v>
      </c>
      <c r="G62">
        <v>3</v>
      </c>
      <c r="H62" s="12">
        <v>2619</v>
      </c>
      <c r="I62">
        <v>3.82</v>
      </c>
      <c r="J62" s="7"/>
      <c r="K62" s="7"/>
      <c r="L62" s="7">
        <f t="shared" si="0"/>
        <v>-685</v>
      </c>
    </row>
    <row r="63" spans="1:12" s="6" customFormat="1" ht="12.75">
      <c r="A63" s="41" t="s">
        <v>107</v>
      </c>
      <c r="B63" t="s">
        <v>108</v>
      </c>
      <c r="C63"/>
      <c r="D63"/>
      <c r="E63"/>
      <c r="F63"/>
      <c r="G63"/>
      <c r="H63"/>
      <c r="I63"/>
      <c r="J63" s="7"/>
      <c r="K63" s="7"/>
      <c r="L63" s="7">
        <f t="shared" si="0"/>
        <v>0</v>
      </c>
    </row>
    <row r="64" spans="1:12" s="6" customFormat="1" ht="12.75">
      <c r="A64" s="40"/>
      <c r="B64" t="s">
        <v>109</v>
      </c>
      <c r="C64">
        <v>660</v>
      </c>
      <c r="D64">
        <v>499</v>
      </c>
      <c r="E64">
        <v>146</v>
      </c>
      <c r="F64">
        <v>11</v>
      </c>
      <c r="G64">
        <v>4</v>
      </c>
      <c r="H64" s="12">
        <v>3006</v>
      </c>
      <c r="I64">
        <v>4.55</v>
      </c>
      <c r="J64" s="7"/>
      <c r="K64" s="7"/>
      <c r="L64" s="7">
        <f t="shared" si="0"/>
        <v>-660</v>
      </c>
    </row>
    <row r="65" spans="1:12" s="6" customFormat="1" ht="12.75">
      <c r="A65" s="41" t="s">
        <v>110</v>
      </c>
      <c r="B65" t="s">
        <v>111</v>
      </c>
      <c r="C65">
        <v>648</v>
      </c>
      <c r="D65">
        <v>576</v>
      </c>
      <c r="E65">
        <v>65</v>
      </c>
      <c r="F65">
        <v>4</v>
      </c>
      <c r="G65">
        <v>3</v>
      </c>
      <c r="H65" s="12">
        <v>2313</v>
      </c>
      <c r="I65">
        <v>3.57</v>
      </c>
      <c r="J65" s="7"/>
      <c r="K65" s="7"/>
      <c r="L65" s="7">
        <f t="shared" si="0"/>
        <v>-648</v>
      </c>
    </row>
    <row r="66" spans="1:12" s="6" customFormat="1" ht="12.75">
      <c r="A66" s="41" t="s">
        <v>112</v>
      </c>
      <c r="B66" t="s">
        <v>113</v>
      </c>
      <c r="C66">
        <v>628</v>
      </c>
      <c r="D66">
        <v>469</v>
      </c>
      <c r="E66">
        <v>122</v>
      </c>
      <c r="F66">
        <v>31</v>
      </c>
      <c r="G66">
        <v>6</v>
      </c>
      <c r="H66" s="12">
        <v>3088</v>
      </c>
      <c r="I66">
        <v>4.92</v>
      </c>
      <c r="J66" s="7"/>
      <c r="K66" s="7"/>
      <c r="L66" s="7">
        <f t="shared" si="0"/>
        <v>-628</v>
      </c>
    </row>
    <row r="67" spans="1:12" s="6" customFormat="1" ht="12.75">
      <c r="A67" s="41" t="s">
        <v>114</v>
      </c>
      <c r="B67" t="s">
        <v>115</v>
      </c>
      <c r="C67">
        <v>619</v>
      </c>
      <c r="D67">
        <v>403</v>
      </c>
      <c r="E67">
        <v>169</v>
      </c>
      <c r="F67">
        <v>41</v>
      </c>
      <c r="G67">
        <v>6</v>
      </c>
      <c r="H67" s="12">
        <v>3651</v>
      </c>
      <c r="I67">
        <v>5.9</v>
      </c>
      <c r="J67" s="7"/>
      <c r="K67" s="7"/>
      <c r="L67" s="7">
        <f t="shared" si="0"/>
        <v>-619</v>
      </c>
    </row>
    <row r="68" spans="1:12" s="6" customFormat="1" ht="12.75">
      <c r="A68" s="41" t="s">
        <v>116</v>
      </c>
      <c r="B68" t="s">
        <v>117</v>
      </c>
      <c r="C68">
        <v>613</v>
      </c>
      <c r="D68">
        <v>303</v>
      </c>
      <c r="E68">
        <v>227</v>
      </c>
      <c r="F68">
        <v>67</v>
      </c>
      <c r="G68">
        <v>16</v>
      </c>
      <c r="H68" s="12">
        <v>4722</v>
      </c>
      <c r="I68">
        <v>7.7</v>
      </c>
      <c r="J68" s="7"/>
      <c r="K68" s="7"/>
      <c r="L68" s="7">
        <f t="shared" si="0"/>
        <v>-613</v>
      </c>
    </row>
    <row r="69" spans="1:12" s="6" customFormat="1" ht="12.75">
      <c r="A69" s="41" t="s">
        <v>118</v>
      </c>
      <c r="B69" t="s">
        <v>119</v>
      </c>
      <c r="C69">
        <v>576</v>
      </c>
      <c r="D69">
        <v>559</v>
      </c>
      <c r="E69">
        <v>16</v>
      </c>
      <c r="F69">
        <v>1</v>
      </c>
      <c r="G69"/>
      <c r="H69" s="12">
        <v>1001</v>
      </c>
      <c r="I69">
        <v>1.74</v>
      </c>
      <c r="J69" s="7"/>
      <c r="K69" s="7"/>
      <c r="L69" s="7">
        <f t="shared" si="0"/>
        <v>-576</v>
      </c>
    </row>
    <row r="70" spans="1:12" s="6" customFormat="1" ht="12.75">
      <c r="A70" s="41" t="s">
        <v>120</v>
      </c>
      <c r="B70" t="s">
        <v>121</v>
      </c>
      <c r="C70">
        <v>572</v>
      </c>
      <c r="D70">
        <v>261</v>
      </c>
      <c r="E70">
        <v>213</v>
      </c>
      <c r="F70">
        <v>78</v>
      </c>
      <c r="G70">
        <v>20</v>
      </c>
      <c r="H70" s="12">
        <v>5442</v>
      </c>
      <c r="I70">
        <v>9.51</v>
      </c>
      <c r="J70" s="7"/>
      <c r="K70" s="7"/>
      <c r="L70" s="7">
        <f t="shared" si="0"/>
        <v>-572</v>
      </c>
    </row>
    <row r="71" spans="1:12" s="6" customFormat="1" ht="12.75">
      <c r="A71" s="41" t="s">
        <v>122</v>
      </c>
      <c r="B71" t="s">
        <v>123</v>
      </c>
      <c r="C71"/>
      <c r="D71"/>
      <c r="E71"/>
      <c r="F71"/>
      <c r="G71"/>
      <c r="H71"/>
      <c r="I71"/>
      <c r="J71" s="7"/>
      <c r="K71" s="7"/>
      <c r="L71" s="7">
        <f t="shared" si="0"/>
        <v>0</v>
      </c>
    </row>
    <row r="72" spans="1:12" s="6" customFormat="1" ht="12.75">
      <c r="A72" s="40"/>
      <c r="B72" t="s">
        <v>124</v>
      </c>
      <c r="C72"/>
      <c r="D72"/>
      <c r="E72"/>
      <c r="F72"/>
      <c r="G72"/>
      <c r="H72"/>
      <c r="I72"/>
      <c r="J72" s="7"/>
      <c r="K72" s="7"/>
      <c r="L72" s="7">
        <f t="shared" si="0"/>
        <v>0</v>
      </c>
    </row>
    <row r="73" spans="1:12" s="6" customFormat="1" ht="12.75">
      <c r="A73" s="40"/>
      <c r="B73" t="s">
        <v>125</v>
      </c>
      <c r="C73">
        <v>568</v>
      </c>
      <c r="D73">
        <v>416</v>
      </c>
      <c r="E73">
        <v>116</v>
      </c>
      <c r="F73">
        <v>22</v>
      </c>
      <c r="G73">
        <v>14</v>
      </c>
      <c r="H73" s="12">
        <v>3165</v>
      </c>
      <c r="I73">
        <v>5.57</v>
      </c>
      <c r="J73" s="7"/>
      <c r="K73" s="7"/>
      <c r="L73" s="7">
        <f t="shared" si="0"/>
        <v>-568</v>
      </c>
    </row>
    <row r="74" spans="1:12" s="6" customFormat="1" ht="12.75">
      <c r="A74" s="41" t="s">
        <v>126</v>
      </c>
      <c r="B74" t="s">
        <v>127</v>
      </c>
      <c r="C74">
        <v>565</v>
      </c>
      <c r="D74">
        <v>558</v>
      </c>
      <c r="E74">
        <v>6</v>
      </c>
      <c r="F74">
        <v>1</v>
      </c>
      <c r="G74"/>
      <c r="H74" s="12">
        <v>1157</v>
      </c>
      <c r="I74">
        <v>2.05</v>
      </c>
      <c r="J74" s="7"/>
      <c r="K74" s="7"/>
      <c r="L74" s="7">
        <f t="shared" si="0"/>
        <v>-565</v>
      </c>
    </row>
    <row r="75" spans="1:12" s="6" customFormat="1" ht="12.75">
      <c r="A75" s="41" t="s">
        <v>128</v>
      </c>
      <c r="B75" t="s">
        <v>129</v>
      </c>
      <c r="C75"/>
      <c r="D75"/>
      <c r="E75"/>
      <c r="F75"/>
      <c r="G75"/>
      <c r="H75"/>
      <c r="I75"/>
      <c r="J75" s="7"/>
      <c r="K75" s="7"/>
      <c r="L75" s="7">
        <f t="shared" si="0"/>
        <v>0</v>
      </c>
    </row>
    <row r="76" spans="1:12" s="6" customFormat="1" ht="12.75">
      <c r="A76" s="40"/>
      <c r="B76" t="s">
        <v>130</v>
      </c>
      <c r="C76">
        <v>551</v>
      </c>
      <c r="D76">
        <v>279</v>
      </c>
      <c r="E76">
        <v>182</v>
      </c>
      <c r="F76">
        <v>50</v>
      </c>
      <c r="G76">
        <v>40</v>
      </c>
      <c r="H76" s="12">
        <v>5412</v>
      </c>
      <c r="I76">
        <v>9.82</v>
      </c>
      <c r="J76" s="7"/>
      <c r="K76" s="7"/>
      <c r="L76" s="7">
        <f aca="true" t="shared" si="1" ref="L76:L139">+K76-C76</f>
        <v>-551</v>
      </c>
    </row>
    <row r="77" spans="1:12" s="6" customFormat="1" ht="12.75">
      <c r="A77" s="41" t="s">
        <v>131</v>
      </c>
      <c r="B77" t="s">
        <v>132</v>
      </c>
      <c r="C77">
        <v>541</v>
      </c>
      <c r="D77">
        <v>525</v>
      </c>
      <c r="E77">
        <v>14</v>
      </c>
      <c r="F77">
        <v>1</v>
      </c>
      <c r="G77">
        <v>1</v>
      </c>
      <c r="H77" s="12">
        <v>1326</v>
      </c>
      <c r="I77">
        <v>2.45</v>
      </c>
      <c r="J77" s="7"/>
      <c r="K77" s="7"/>
      <c r="L77" s="7">
        <f t="shared" si="1"/>
        <v>-541</v>
      </c>
    </row>
    <row r="78" spans="1:12" s="6" customFormat="1" ht="12.75">
      <c r="A78" s="41" t="s">
        <v>133</v>
      </c>
      <c r="B78" t="s">
        <v>134</v>
      </c>
      <c r="C78">
        <v>540</v>
      </c>
      <c r="D78">
        <v>200</v>
      </c>
      <c r="E78">
        <v>260</v>
      </c>
      <c r="F78">
        <v>69</v>
      </c>
      <c r="G78">
        <v>11</v>
      </c>
      <c r="H78" s="12">
        <v>4813</v>
      </c>
      <c r="I78">
        <v>8.91</v>
      </c>
      <c r="J78" s="7"/>
      <c r="K78" s="7"/>
      <c r="L78" s="7">
        <f t="shared" si="1"/>
        <v>-540</v>
      </c>
    </row>
    <row r="79" spans="1:12" s="6" customFormat="1" ht="12.75">
      <c r="A79" s="41" t="s">
        <v>135</v>
      </c>
      <c r="B79" t="s">
        <v>136</v>
      </c>
      <c r="C79">
        <v>536</v>
      </c>
      <c r="D79">
        <v>224</v>
      </c>
      <c r="E79">
        <v>206</v>
      </c>
      <c r="F79">
        <v>74</v>
      </c>
      <c r="G79">
        <v>32</v>
      </c>
      <c r="H79" s="12">
        <v>5883</v>
      </c>
      <c r="I79">
        <v>10.98</v>
      </c>
      <c r="J79" s="7"/>
      <c r="K79" s="7"/>
      <c r="L79" s="7">
        <f t="shared" si="1"/>
        <v>-536</v>
      </c>
    </row>
    <row r="80" spans="1:12" s="6" customFormat="1" ht="12.75">
      <c r="A80" s="41" t="s">
        <v>137</v>
      </c>
      <c r="B80" t="s">
        <v>138</v>
      </c>
      <c r="C80">
        <v>529</v>
      </c>
      <c r="D80">
        <v>317</v>
      </c>
      <c r="E80">
        <v>109</v>
      </c>
      <c r="F80">
        <v>67</v>
      </c>
      <c r="G80">
        <v>36</v>
      </c>
      <c r="H80" s="12">
        <v>4812</v>
      </c>
      <c r="I80">
        <v>9.1</v>
      </c>
      <c r="J80" s="7"/>
      <c r="K80" s="7"/>
      <c r="L80" s="7">
        <f t="shared" si="1"/>
        <v>-529</v>
      </c>
    </row>
    <row r="81" spans="1:12" s="6" customFormat="1" ht="12.75">
      <c r="A81" s="41" t="s">
        <v>139</v>
      </c>
      <c r="B81" t="s">
        <v>140</v>
      </c>
      <c r="C81"/>
      <c r="D81"/>
      <c r="E81"/>
      <c r="F81"/>
      <c r="G81"/>
      <c r="H81"/>
      <c r="I81"/>
      <c r="J81" s="7"/>
      <c r="K81" s="7"/>
      <c r="L81" s="7">
        <f t="shared" si="1"/>
        <v>0</v>
      </c>
    </row>
    <row r="82" spans="1:12" s="6" customFormat="1" ht="12.75">
      <c r="A82" s="40"/>
      <c r="B82" t="s">
        <v>141</v>
      </c>
      <c r="C82">
        <v>511</v>
      </c>
      <c r="D82">
        <v>451</v>
      </c>
      <c r="E82">
        <v>44</v>
      </c>
      <c r="F82">
        <v>14</v>
      </c>
      <c r="G82">
        <v>2</v>
      </c>
      <c r="H82" s="12">
        <v>1837</v>
      </c>
      <c r="I82">
        <v>3.59</v>
      </c>
      <c r="J82" s="7"/>
      <c r="K82" s="7"/>
      <c r="L82" s="7">
        <f t="shared" si="1"/>
        <v>-511</v>
      </c>
    </row>
    <row r="83" spans="1:12" s="6" customFormat="1" ht="12.75">
      <c r="A83" s="41" t="s">
        <v>142</v>
      </c>
      <c r="B83" t="s">
        <v>143</v>
      </c>
      <c r="C83">
        <v>510</v>
      </c>
      <c r="D83">
        <v>447</v>
      </c>
      <c r="E83">
        <v>46</v>
      </c>
      <c r="F83">
        <v>15</v>
      </c>
      <c r="G83">
        <v>2</v>
      </c>
      <c r="H83" s="12">
        <v>1774</v>
      </c>
      <c r="I83">
        <v>3.48</v>
      </c>
      <c r="J83" s="7"/>
      <c r="K83" s="7"/>
      <c r="L83" s="7">
        <f t="shared" si="1"/>
        <v>-510</v>
      </c>
    </row>
    <row r="84" spans="1:12" s="6" customFormat="1" ht="12.75">
      <c r="A84" s="41" t="s">
        <v>144</v>
      </c>
      <c r="B84" t="s">
        <v>145</v>
      </c>
      <c r="C84"/>
      <c r="D84"/>
      <c r="E84"/>
      <c r="F84"/>
      <c r="G84"/>
      <c r="H84"/>
      <c r="I84"/>
      <c r="J84" s="7"/>
      <c r="K84" s="7"/>
      <c r="L84" s="7">
        <f t="shared" si="1"/>
        <v>0</v>
      </c>
    </row>
    <row r="85" spans="1:12" s="6" customFormat="1" ht="12.75">
      <c r="A85" s="40"/>
      <c r="B85" t="s">
        <v>146</v>
      </c>
      <c r="C85">
        <v>499</v>
      </c>
      <c r="D85">
        <v>363</v>
      </c>
      <c r="E85">
        <v>104</v>
      </c>
      <c r="F85">
        <v>23</v>
      </c>
      <c r="G85">
        <v>9</v>
      </c>
      <c r="H85" s="12">
        <v>3378</v>
      </c>
      <c r="I85">
        <v>6.77</v>
      </c>
      <c r="J85" s="7"/>
      <c r="K85" s="7"/>
      <c r="L85" s="7">
        <f t="shared" si="1"/>
        <v>-499</v>
      </c>
    </row>
    <row r="86" spans="1:12" s="6" customFormat="1" ht="12.75">
      <c r="A86" s="41" t="s">
        <v>147</v>
      </c>
      <c r="B86" t="s">
        <v>148</v>
      </c>
      <c r="C86">
        <v>497</v>
      </c>
      <c r="D86">
        <v>451</v>
      </c>
      <c r="E86">
        <v>38</v>
      </c>
      <c r="F86">
        <v>7</v>
      </c>
      <c r="G86">
        <v>1</v>
      </c>
      <c r="H86" s="12">
        <v>1470</v>
      </c>
      <c r="I86">
        <v>2.96</v>
      </c>
      <c r="J86" s="7"/>
      <c r="K86" s="7"/>
      <c r="L86" s="7">
        <f t="shared" si="1"/>
        <v>-497</v>
      </c>
    </row>
    <row r="87" spans="1:12" s="6" customFormat="1" ht="12.75">
      <c r="A87" s="41" t="s">
        <v>149</v>
      </c>
      <c r="B87" t="s">
        <v>150</v>
      </c>
      <c r="C87">
        <v>494</v>
      </c>
      <c r="D87">
        <v>368</v>
      </c>
      <c r="E87">
        <v>95</v>
      </c>
      <c r="F87">
        <v>20</v>
      </c>
      <c r="G87">
        <v>11</v>
      </c>
      <c r="H87" s="12">
        <v>2745</v>
      </c>
      <c r="I87">
        <v>5.56</v>
      </c>
      <c r="J87" s="7"/>
      <c r="K87" s="7"/>
      <c r="L87" s="7">
        <f t="shared" si="1"/>
        <v>-494</v>
      </c>
    </row>
    <row r="88" spans="1:12" s="6" customFormat="1" ht="12.75">
      <c r="A88" s="41" t="s">
        <v>151</v>
      </c>
      <c r="B88" t="s">
        <v>152</v>
      </c>
      <c r="C88"/>
      <c r="D88"/>
      <c r="E88"/>
      <c r="F88"/>
      <c r="G88"/>
      <c r="H88"/>
      <c r="I88"/>
      <c r="J88" s="7"/>
      <c r="K88" s="7"/>
      <c r="L88" s="7">
        <f t="shared" si="1"/>
        <v>0</v>
      </c>
    </row>
    <row r="89" spans="1:12" s="6" customFormat="1" ht="12.75">
      <c r="A89" s="40"/>
      <c r="B89" t="s">
        <v>153</v>
      </c>
      <c r="C89">
        <v>486</v>
      </c>
      <c r="D89">
        <v>418</v>
      </c>
      <c r="E89">
        <v>63</v>
      </c>
      <c r="F89">
        <v>5</v>
      </c>
      <c r="G89"/>
      <c r="H89" s="12">
        <v>1755</v>
      </c>
      <c r="I89">
        <v>3.61</v>
      </c>
      <c r="J89" s="7"/>
      <c r="K89" s="7"/>
      <c r="L89" s="7">
        <f t="shared" si="1"/>
        <v>-486</v>
      </c>
    </row>
    <row r="90" spans="1:12" s="6" customFormat="1" ht="12.75">
      <c r="A90" s="41" t="s">
        <v>154</v>
      </c>
      <c r="B90" t="s">
        <v>155</v>
      </c>
      <c r="C90">
        <v>483</v>
      </c>
      <c r="D90">
        <v>360</v>
      </c>
      <c r="E90">
        <v>110</v>
      </c>
      <c r="F90">
        <v>6</v>
      </c>
      <c r="G90">
        <v>7</v>
      </c>
      <c r="H90" s="12">
        <v>2378</v>
      </c>
      <c r="I90">
        <v>4.92</v>
      </c>
      <c r="J90" s="7"/>
      <c r="K90" s="7"/>
      <c r="L90" s="7">
        <f t="shared" si="1"/>
        <v>-483</v>
      </c>
    </row>
    <row r="91" spans="1:12" s="6" customFormat="1" ht="12.75">
      <c r="A91" s="41" t="s">
        <v>156</v>
      </c>
      <c r="B91" t="s">
        <v>157</v>
      </c>
      <c r="C91"/>
      <c r="D91"/>
      <c r="E91"/>
      <c r="F91"/>
      <c r="G91"/>
      <c r="H91"/>
      <c r="I91"/>
      <c r="J91" s="7"/>
      <c r="K91" s="7"/>
      <c r="L91" s="7">
        <f t="shared" si="1"/>
        <v>0</v>
      </c>
    </row>
    <row r="92" spans="1:12" s="6" customFormat="1" ht="12.75">
      <c r="A92" s="40"/>
      <c r="B92" t="s">
        <v>158</v>
      </c>
      <c r="C92">
        <v>473</v>
      </c>
      <c r="D92">
        <v>222</v>
      </c>
      <c r="E92">
        <v>142</v>
      </c>
      <c r="F92">
        <v>83</v>
      </c>
      <c r="G92">
        <v>26</v>
      </c>
      <c r="H92" s="12">
        <v>5035</v>
      </c>
      <c r="I92">
        <v>10.64</v>
      </c>
      <c r="J92" s="7"/>
      <c r="K92" s="7"/>
      <c r="L92" s="7">
        <f t="shared" si="1"/>
        <v>-473</v>
      </c>
    </row>
    <row r="93" spans="1:12" s="6" customFormat="1" ht="12.75">
      <c r="A93" s="41" t="s">
        <v>159</v>
      </c>
      <c r="B93" t="s">
        <v>160</v>
      </c>
      <c r="C93">
        <v>458</v>
      </c>
      <c r="D93">
        <v>270</v>
      </c>
      <c r="E93">
        <v>138</v>
      </c>
      <c r="F93">
        <v>38</v>
      </c>
      <c r="G93">
        <v>12</v>
      </c>
      <c r="H93" s="12">
        <v>3357</v>
      </c>
      <c r="I93">
        <v>7.33</v>
      </c>
      <c r="J93" s="7"/>
      <c r="K93" s="7"/>
      <c r="L93" s="7">
        <f t="shared" si="1"/>
        <v>-458</v>
      </c>
    </row>
    <row r="94" spans="1:12" s="6" customFormat="1" ht="12.75">
      <c r="A94" s="41" t="s">
        <v>161</v>
      </c>
      <c r="B94" t="s">
        <v>162</v>
      </c>
      <c r="C94">
        <v>455</v>
      </c>
      <c r="D94">
        <v>362</v>
      </c>
      <c r="E94">
        <v>93</v>
      </c>
      <c r="F94"/>
      <c r="G94"/>
      <c r="H94" s="12">
        <v>1469</v>
      </c>
      <c r="I94">
        <v>3.23</v>
      </c>
      <c r="J94" s="7"/>
      <c r="K94" s="7"/>
      <c r="L94" s="7">
        <f t="shared" si="1"/>
        <v>-455</v>
      </c>
    </row>
    <row r="95" spans="1:12" s="6" customFormat="1" ht="12.75">
      <c r="A95" s="41" t="s">
        <v>163</v>
      </c>
      <c r="B95" t="s">
        <v>164</v>
      </c>
      <c r="C95">
        <v>455</v>
      </c>
      <c r="D95">
        <v>404</v>
      </c>
      <c r="E95">
        <v>46</v>
      </c>
      <c r="F95">
        <v>5</v>
      </c>
      <c r="G95"/>
      <c r="H95" s="12">
        <v>1776</v>
      </c>
      <c r="I95">
        <v>3.9</v>
      </c>
      <c r="J95" s="7"/>
      <c r="K95" s="7"/>
      <c r="L95" s="7">
        <f t="shared" si="1"/>
        <v>-455</v>
      </c>
    </row>
    <row r="96" spans="1:12" s="6" customFormat="1" ht="12.75">
      <c r="A96" s="41" t="s">
        <v>165</v>
      </c>
      <c r="B96" t="s">
        <v>166</v>
      </c>
      <c r="C96"/>
      <c r="D96"/>
      <c r="E96"/>
      <c r="F96"/>
      <c r="G96"/>
      <c r="H96"/>
      <c r="I96"/>
      <c r="J96" s="7"/>
      <c r="K96" s="7"/>
      <c r="L96" s="7">
        <f t="shared" si="1"/>
        <v>0</v>
      </c>
    </row>
    <row r="97" spans="1:12" s="6" customFormat="1" ht="12.75">
      <c r="A97" s="40"/>
      <c r="B97" t="s">
        <v>167</v>
      </c>
      <c r="C97">
        <v>437</v>
      </c>
      <c r="D97">
        <v>233</v>
      </c>
      <c r="E97">
        <v>125</v>
      </c>
      <c r="F97">
        <v>62</v>
      </c>
      <c r="G97">
        <v>17</v>
      </c>
      <c r="H97" s="12">
        <v>4845</v>
      </c>
      <c r="I97">
        <v>11.09</v>
      </c>
      <c r="J97" s="7"/>
      <c r="K97" s="7"/>
      <c r="L97" s="7">
        <f t="shared" si="1"/>
        <v>-437</v>
      </c>
    </row>
    <row r="98" spans="1:12" s="6" customFormat="1" ht="12.75">
      <c r="A98" s="41" t="s">
        <v>168</v>
      </c>
      <c r="B98" t="s">
        <v>169</v>
      </c>
      <c r="C98">
        <v>420</v>
      </c>
      <c r="D98">
        <v>229</v>
      </c>
      <c r="E98">
        <v>147</v>
      </c>
      <c r="F98">
        <v>29</v>
      </c>
      <c r="G98">
        <v>15</v>
      </c>
      <c r="H98" s="12">
        <v>3153</v>
      </c>
      <c r="I98">
        <v>7.51</v>
      </c>
      <c r="J98" s="7"/>
      <c r="K98" s="7"/>
      <c r="L98" s="7">
        <f t="shared" si="1"/>
        <v>-420</v>
      </c>
    </row>
    <row r="99" spans="1:12" s="6" customFormat="1" ht="12.75">
      <c r="A99" s="41" t="s">
        <v>170</v>
      </c>
      <c r="B99" t="s">
        <v>171</v>
      </c>
      <c r="C99"/>
      <c r="D99"/>
      <c r="E99"/>
      <c r="F99"/>
      <c r="G99"/>
      <c r="H99"/>
      <c r="I99"/>
      <c r="J99" s="7"/>
      <c r="K99" s="7"/>
      <c r="L99" s="7">
        <f t="shared" si="1"/>
        <v>0</v>
      </c>
    </row>
    <row r="100" spans="1:12" s="6" customFormat="1" ht="12.75">
      <c r="A100" s="40"/>
      <c r="B100" t="s">
        <v>172</v>
      </c>
      <c r="C100">
        <v>419</v>
      </c>
      <c r="D100">
        <v>283</v>
      </c>
      <c r="E100">
        <v>99</v>
      </c>
      <c r="F100">
        <v>24</v>
      </c>
      <c r="G100">
        <v>13</v>
      </c>
      <c r="H100" s="12">
        <v>2415</v>
      </c>
      <c r="I100">
        <v>5.76</v>
      </c>
      <c r="J100" s="7"/>
      <c r="K100" s="7"/>
      <c r="L100" s="7">
        <f t="shared" si="1"/>
        <v>-419</v>
      </c>
    </row>
    <row r="101" spans="1:12" s="6" customFormat="1" ht="12.75">
      <c r="A101" s="41" t="s">
        <v>173</v>
      </c>
      <c r="B101" t="s">
        <v>174</v>
      </c>
      <c r="C101"/>
      <c r="D101"/>
      <c r="E101"/>
      <c r="F101"/>
      <c r="G101"/>
      <c r="H101"/>
      <c r="I101"/>
      <c r="J101" s="7"/>
      <c r="K101" s="7"/>
      <c r="L101" s="7">
        <f t="shared" si="1"/>
        <v>0</v>
      </c>
    </row>
    <row r="102" spans="1:12" s="6" customFormat="1" ht="12.75">
      <c r="A102" s="40"/>
      <c r="B102" t="s">
        <v>175</v>
      </c>
      <c r="C102">
        <v>416</v>
      </c>
      <c r="D102">
        <v>219</v>
      </c>
      <c r="E102">
        <v>150</v>
      </c>
      <c r="F102">
        <v>36</v>
      </c>
      <c r="G102">
        <v>11</v>
      </c>
      <c r="H102" s="12">
        <v>3301</v>
      </c>
      <c r="I102">
        <v>7.94</v>
      </c>
      <c r="J102" s="7"/>
      <c r="K102" s="7"/>
      <c r="L102" s="7">
        <f t="shared" si="1"/>
        <v>-416</v>
      </c>
    </row>
    <row r="103" spans="1:12" s="6" customFormat="1" ht="12.75">
      <c r="A103" s="41" t="s">
        <v>176</v>
      </c>
      <c r="B103" t="s">
        <v>177</v>
      </c>
      <c r="C103">
        <v>411</v>
      </c>
      <c r="D103">
        <v>270</v>
      </c>
      <c r="E103">
        <v>116</v>
      </c>
      <c r="F103">
        <v>18</v>
      </c>
      <c r="G103">
        <v>7</v>
      </c>
      <c r="H103" s="12">
        <v>2377</v>
      </c>
      <c r="I103">
        <v>5.78</v>
      </c>
      <c r="J103" s="7"/>
      <c r="K103" s="7"/>
      <c r="L103" s="7">
        <f t="shared" si="1"/>
        <v>-411</v>
      </c>
    </row>
    <row r="104" spans="1:12" s="6" customFormat="1" ht="12.75">
      <c r="A104" s="41" t="s">
        <v>178</v>
      </c>
      <c r="B104" t="s">
        <v>179</v>
      </c>
      <c r="C104">
        <v>406</v>
      </c>
      <c r="D104">
        <v>162</v>
      </c>
      <c r="E104">
        <v>170</v>
      </c>
      <c r="F104">
        <v>57</v>
      </c>
      <c r="G104">
        <v>17</v>
      </c>
      <c r="H104" s="12">
        <v>4084</v>
      </c>
      <c r="I104">
        <v>10.06</v>
      </c>
      <c r="J104" s="7"/>
      <c r="K104" s="7"/>
      <c r="L104" s="7">
        <f t="shared" si="1"/>
        <v>-406</v>
      </c>
    </row>
    <row r="105" spans="1:12" s="6" customFormat="1" ht="12.75">
      <c r="A105" s="41" t="s">
        <v>180</v>
      </c>
      <c r="B105" t="s">
        <v>181</v>
      </c>
      <c r="C105"/>
      <c r="D105"/>
      <c r="E105"/>
      <c r="F105"/>
      <c r="G105"/>
      <c r="H105"/>
      <c r="I105"/>
      <c r="J105" s="7"/>
      <c r="K105" s="7"/>
      <c r="L105" s="7">
        <f t="shared" si="1"/>
        <v>0</v>
      </c>
    </row>
    <row r="106" spans="1:12" s="6" customFormat="1" ht="12.75">
      <c r="A106" s="40"/>
      <c r="B106" t="s">
        <v>182</v>
      </c>
      <c r="C106">
        <v>398</v>
      </c>
      <c r="D106">
        <v>210</v>
      </c>
      <c r="E106">
        <v>181</v>
      </c>
      <c r="F106">
        <v>5</v>
      </c>
      <c r="G106">
        <v>2</v>
      </c>
      <c r="H106" s="12">
        <v>2551</v>
      </c>
      <c r="I106">
        <v>6.41</v>
      </c>
      <c r="J106" s="7"/>
      <c r="K106" s="7"/>
      <c r="L106" s="7">
        <f t="shared" si="1"/>
        <v>-398</v>
      </c>
    </row>
    <row r="107" spans="1:12" s="6" customFormat="1" ht="12.75">
      <c r="A107" s="41" t="s">
        <v>183</v>
      </c>
      <c r="B107" t="s">
        <v>184</v>
      </c>
      <c r="C107"/>
      <c r="D107"/>
      <c r="E107"/>
      <c r="F107"/>
      <c r="G107"/>
      <c r="H107"/>
      <c r="I107"/>
      <c r="J107" s="7"/>
      <c r="K107" s="7"/>
      <c r="L107" s="7">
        <f t="shared" si="1"/>
        <v>0</v>
      </c>
    </row>
    <row r="108" spans="1:12" s="6" customFormat="1" ht="12.75">
      <c r="A108" s="40"/>
      <c r="B108" t="s">
        <v>185</v>
      </c>
      <c r="C108">
        <v>379</v>
      </c>
      <c r="D108">
        <v>245</v>
      </c>
      <c r="E108">
        <v>78</v>
      </c>
      <c r="F108">
        <v>44</v>
      </c>
      <c r="G108">
        <v>12</v>
      </c>
      <c r="H108" s="12">
        <v>2791</v>
      </c>
      <c r="I108">
        <v>7.36</v>
      </c>
      <c r="J108" s="7"/>
      <c r="K108" s="7"/>
      <c r="L108" s="7">
        <f t="shared" si="1"/>
        <v>-379</v>
      </c>
    </row>
    <row r="109" spans="1:12" s="6" customFormat="1" ht="12.75">
      <c r="A109" s="41" t="s">
        <v>186</v>
      </c>
      <c r="B109" t="s">
        <v>187</v>
      </c>
      <c r="C109"/>
      <c r="D109"/>
      <c r="E109"/>
      <c r="F109"/>
      <c r="G109"/>
      <c r="H109"/>
      <c r="I109"/>
      <c r="J109" s="7"/>
      <c r="K109" s="7"/>
      <c r="L109" s="7">
        <f t="shared" si="1"/>
        <v>0</v>
      </c>
    </row>
    <row r="110" spans="1:12" s="5" customFormat="1" ht="12.75">
      <c r="A110" s="4"/>
      <c r="B110" s="5" t="s">
        <v>188</v>
      </c>
      <c r="C110" s="5">
        <v>377</v>
      </c>
      <c r="D110" s="5">
        <v>319</v>
      </c>
      <c r="E110" s="5">
        <v>44</v>
      </c>
      <c r="F110" s="5">
        <v>7</v>
      </c>
      <c r="G110" s="5">
        <v>7</v>
      </c>
      <c r="H110" s="8">
        <v>2028</v>
      </c>
      <c r="I110" s="5">
        <v>5.38</v>
      </c>
      <c r="J110" s="8"/>
      <c r="K110" s="8"/>
      <c r="L110" s="8">
        <f t="shared" si="1"/>
        <v>-377</v>
      </c>
    </row>
    <row r="111" spans="1:12" s="6" customFormat="1" ht="12.75">
      <c r="A111" s="41" t="s">
        <v>189</v>
      </c>
      <c r="B111" t="s">
        <v>190</v>
      </c>
      <c r="C111"/>
      <c r="D111"/>
      <c r="E111"/>
      <c r="F111"/>
      <c r="G111"/>
      <c r="H111"/>
      <c r="I111"/>
      <c r="J111" s="7"/>
      <c r="K111" s="7"/>
      <c r="L111" s="7">
        <f t="shared" si="1"/>
        <v>0</v>
      </c>
    </row>
    <row r="112" spans="1:12" s="6" customFormat="1" ht="12.75">
      <c r="A112" s="40"/>
      <c r="B112" t="s">
        <v>191</v>
      </c>
      <c r="C112">
        <v>372</v>
      </c>
      <c r="D112">
        <v>208</v>
      </c>
      <c r="E112">
        <v>122</v>
      </c>
      <c r="F112">
        <v>35</v>
      </c>
      <c r="G112">
        <v>7</v>
      </c>
      <c r="H112" s="12">
        <v>2684</v>
      </c>
      <c r="I112">
        <v>7.22</v>
      </c>
      <c r="J112" s="7"/>
      <c r="K112" s="7"/>
      <c r="L112" s="7">
        <f t="shared" si="1"/>
        <v>-372</v>
      </c>
    </row>
    <row r="113" spans="1:12" s="6" customFormat="1" ht="12.75">
      <c r="A113" s="41" t="s">
        <v>192</v>
      </c>
      <c r="B113" t="s">
        <v>193</v>
      </c>
      <c r="C113"/>
      <c r="D113"/>
      <c r="E113"/>
      <c r="F113"/>
      <c r="G113"/>
      <c r="H113"/>
      <c r="I113"/>
      <c r="J113" s="7"/>
      <c r="K113" s="7"/>
      <c r="L113" s="7">
        <f t="shared" si="1"/>
        <v>0</v>
      </c>
    </row>
    <row r="114" spans="1:12" s="6" customFormat="1" ht="12.75">
      <c r="A114" s="40"/>
      <c r="B114" t="s">
        <v>194</v>
      </c>
      <c r="C114">
        <v>363</v>
      </c>
      <c r="D114">
        <v>311</v>
      </c>
      <c r="E114">
        <v>45</v>
      </c>
      <c r="F114">
        <v>6</v>
      </c>
      <c r="G114">
        <v>1</v>
      </c>
      <c r="H114" s="12">
        <v>1493</v>
      </c>
      <c r="I114">
        <v>4.11</v>
      </c>
      <c r="J114" s="7"/>
      <c r="K114" s="7"/>
      <c r="L114" s="7">
        <f t="shared" si="1"/>
        <v>-363</v>
      </c>
    </row>
    <row r="115" spans="1:12" s="6" customFormat="1" ht="12.75">
      <c r="A115" s="41" t="s">
        <v>195</v>
      </c>
      <c r="B115" t="s">
        <v>196</v>
      </c>
      <c r="C115">
        <v>355</v>
      </c>
      <c r="D115">
        <v>328</v>
      </c>
      <c r="E115">
        <v>23</v>
      </c>
      <c r="F115">
        <v>3</v>
      </c>
      <c r="G115">
        <v>1</v>
      </c>
      <c r="H115">
        <v>968</v>
      </c>
      <c r="I115">
        <v>2.73</v>
      </c>
      <c r="J115" s="7"/>
      <c r="K115" s="7"/>
      <c r="L115" s="7">
        <f t="shared" si="1"/>
        <v>-355</v>
      </c>
    </row>
    <row r="116" spans="1:12" s="6" customFormat="1" ht="12.75">
      <c r="A116" s="41" t="s">
        <v>197</v>
      </c>
      <c r="B116" t="s">
        <v>198</v>
      </c>
      <c r="C116">
        <v>351</v>
      </c>
      <c r="D116">
        <v>223</v>
      </c>
      <c r="E116">
        <v>88</v>
      </c>
      <c r="F116">
        <v>35</v>
      </c>
      <c r="G116">
        <v>5</v>
      </c>
      <c r="H116" s="12">
        <v>2402</v>
      </c>
      <c r="I116">
        <v>6.84</v>
      </c>
      <c r="J116" s="7"/>
      <c r="K116" s="7"/>
      <c r="L116" s="7">
        <f t="shared" si="1"/>
        <v>-351</v>
      </c>
    </row>
    <row r="117" spans="1:12" s="6" customFormat="1" ht="12.75">
      <c r="A117" s="41" t="s">
        <v>199</v>
      </c>
      <c r="B117" t="s">
        <v>200</v>
      </c>
      <c r="C117">
        <v>339</v>
      </c>
      <c r="D117">
        <v>109</v>
      </c>
      <c r="E117">
        <v>188</v>
      </c>
      <c r="F117">
        <v>34</v>
      </c>
      <c r="G117">
        <v>8</v>
      </c>
      <c r="H117" s="12">
        <v>2939</v>
      </c>
      <c r="I117">
        <v>8.67</v>
      </c>
      <c r="J117" s="7"/>
      <c r="K117" s="7"/>
      <c r="L117" s="7">
        <f t="shared" si="1"/>
        <v>-339</v>
      </c>
    </row>
    <row r="118" spans="1:12" s="6" customFormat="1" ht="12.75">
      <c r="A118" s="41" t="s">
        <v>201</v>
      </c>
      <c r="B118" t="s">
        <v>202</v>
      </c>
      <c r="C118">
        <v>337</v>
      </c>
      <c r="D118">
        <v>289</v>
      </c>
      <c r="E118">
        <v>36</v>
      </c>
      <c r="F118">
        <v>10</v>
      </c>
      <c r="G118">
        <v>2</v>
      </c>
      <c r="H118" s="12">
        <v>1165</v>
      </c>
      <c r="I118">
        <v>3.46</v>
      </c>
      <c r="J118" s="7"/>
      <c r="K118" s="7"/>
      <c r="L118" s="7">
        <f t="shared" si="1"/>
        <v>-337</v>
      </c>
    </row>
    <row r="119" spans="1:12" s="6" customFormat="1" ht="12.75">
      <c r="A119" s="41" t="s">
        <v>203</v>
      </c>
      <c r="B119" t="s">
        <v>204</v>
      </c>
      <c r="C119">
        <v>329</v>
      </c>
      <c r="D119">
        <v>155</v>
      </c>
      <c r="E119">
        <v>129</v>
      </c>
      <c r="F119">
        <v>35</v>
      </c>
      <c r="G119">
        <v>10</v>
      </c>
      <c r="H119" s="12">
        <v>2828</v>
      </c>
      <c r="I119">
        <v>8.6</v>
      </c>
      <c r="J119" s="7"/>
      <c r="K119" s="7"/>
      <c r="L119" s="7">
        <f t="shared" si="1"/>
        <v>-329</v>
      </c>
    </row>
    <row r="120" spans="1:12" s="6" customFormat="1" ht="12.75">
      <c r="A120" s="41" t="s">
        <v>205</v>
      </c>
      <c r="B120" t="s">
        <v>206</v>
      </c>
      <c r="C120">
        <v>327</v>
      </c>
      <c r="D120">
        <v>210</v>
      </c>
      <c r="E120">
        <v>89</v>
      </c>
      <c r="F120">
        <v>21</v>
      </c>
      <c r="G120">
        <v>7</v>
      </c>
      <c r="H120" s="12">
        <v>2011</v>
      </c>
      <c r="I120">
        <v>6.15</v>
      </c>
      <c r="J120" s="7"/>
      <c r="K120" s="7"/>
      <c r="L120" s="7">
        <f t="shared" si="1"/>
        <v>-327</v>
      </c>
    </row>
    <row r="121" spans="1:12" s="6" customFormat="1" ht="12.75">
      <c r="A121" s="41" t="s">
        <v>207</v>
      </c>
      <c r="B121" t="s">
        <v>208</v>
      </c>
      <c r="C121">
        <v>316</v>
      </c>
      <c r="D121">
        <v>127</v>
      </c>
      <c r="E121">
        <v>117</v>
      </c>
      <c r="F121">
        <v>53</v>
      </c>
      <c r="G121">
        <v>19</v>
      </c>
      <c r="H121" s="12">
        <v>3238</v>
      </c>
      <c r="I121">
        <v>10.25</v>
      </c>
      <c r="J121" s="7"/>
      <c r="K121" s="7"/>
      <c r="L121" s="7">
        <f t="shared" si="1"/>
        <v>-316</v>
      </c>
    </row>
    <row r="122" spans="1:12" s="6" customFormat="1" ht="12.75">
      <c r="A122" s="41" t="s">
        <v>209</v>
      </c>
      <c r="B122" t="s">
        <v>210</v>
      </c>
      <c r="C122">
        <v>308</v>
      </c>
      <c r="D122">
        <v>279</v>
      </c>
      <c r="E122">
        <v>23</v>
      </c>
      <c r="F122">
        <v>6</v>
      </c>
      <c r="G122"/>
      <c r="H122" s="12">
        <v>1020</v>
      </c>
      <c r="I122">
        <v>3.31</v>
      </c>
      <c r="J122" s="7"/>
      <c r="K122" s="7"/>
      <c r="L122" s="7">
        <f t="shared" si="1"/>
        <v>-308</v>
      </c>
    </row>
    <row r="123" spans="1:12" s="6" customFormat="1" ht="12.75">
      <c r="A123" s="41" t="s">
        <v>211</v>
      </c>
      <c r="B123" t="s">
        <v>212</v>
      </c>
      <c r="C123">
        <v>307</v>
      </c>
      <c r="D123">
        <v>233</v>
      </c>
      <c r="E123">
        <v>67</v>
      </c>
      <c r="F123">
        <v>6</v>
      </c>
      <c r="G123">
        <v>1</v>
      </c>
      <c r="H123" s="12">
        <v>1388</v>
      </c>
      <c r="I123">
        <v>4.52</v>
      </c>
      <c r="J123" s="7"/>
      <c r="K123" s="7"/>
      <c r="L123" s="7">
        <f t="shared" si="1"/>
        <v>-307</v>
      </c>
    </row>
    <row r="124" spans="1:12" s="6" customFormat="1" ht="12.75">
      <c r="A124" s="41" t="s">
        <v>213</v>
      </c>
      <c r="B124" t="s">
        <v>214</v>
      </c>
      <c r="C124"/>
      <c r="D124"/>
      <c r="E124"/>
      <c r="F124"/>
      <c r="G124"/>
      <c r="H124"/>
      <c r="I124"/>
      <c r="J124" s="7"/>
      <c r="K124" s="7"/>
      <c r="L124" s="7">
        <f t="shared" si="1"/>
        <v>0</v>
      </c>
    </row>
    <row r="125" spans="1:12" s="6" customFormat="1" ht="12.75">
      <c r="A125" s="40"/>
      <c r="B125" t="s">
        <v>215</v>
      </c>
      <c r="C125">
        <v>304</v>
      </c>
      <c r="D125">
        <v>84</v>
      </c>
      <c r="E125">
        <v>157</v>
      </c>
      <c r="F125">
        <v>53</v>
      </c>
      <c r="G125">
        <v>10</v>
      </c>
      <c r="H125" s="12">
        <v>3308</v>
      </c>
      <c r="I125">
        <v>10.88</v>
      </c>
      <c r="J125" s="7"/>
      <c r="K125" s="7"/>
      <c r="L125" s="7">
        <f t="shared" si="1"/>
        <v>-304</v>
      </c>
    </row>
    <row r="126" spans="1:12" s="6" customFormat="1" ht="12.75">
      <c r="A126" s="41" t="s">
        <v>216</v>
      </c>
      <c r="B126" t="s">
        <v>217</v>
      </c>
      <c r="C126">
        <v>303</v>
      </c>
      <c r="D126">
        <v>130</v>
      </c>
      <c r="E126">
        <v>107</v>
      </c>
      <c r="F126">
        <v>44</v>
      </c>
      <c r="G126">
        <v>22</v>
      </c>
      <c r="H126" s="12">
        <v>3420</v>
      </c>
      <c r="I126">
        <v>11.29</v>
      </c>
      <c r="J126" s="7"/>
      <c r="K126" s="7"/>
      <c r="L126" s="7">
        <f t="shared" si="1"/>
        <v>-303</v>
      </c>
    </row>
    <row r="127" spans="1:12" s="6" customFormat="1" ht="12.75">
      <c r="A127" s="41" t="s">
        <v>218</v>
      </c>
      <c r="B127" t="s">
        <v>219</v>
      </c>
      <c r="C127">
        <v>297</v>
      </c>
      <c r="D127">
        <v>150</v>
      </c>
      <c r="E127">
        <v>88</v>
      </c>
      <c r="F127">
        <v>41</v>
      </c>
      <c r="G127">
        <v>18</v>
      </c>
      <c r="H127" s="12">
        <v>2974</v>
      </c>
      <c r="I127">
        <v>10.01</v>
      </c>
      <c r="J127" s="7"/>
      <c r="K127" s="7"/>
      <c r="L127" s="7">
        <f t="shared" si="1"/>
        <v>-297</v>
      </c>
    </row>
    <row r="128" spans="1:12" s="6" customFormat="1" ht="12.75">
      <c r="A128" s="41" t="s">
        <v>220</v>
      </c>
      <c r="B128" t="s">
        <v>221</v>
      </c>
      <c r="C128">
        <v>295</v>
      </c>
      <c r="D128">
        <v>283</v>
      </c>
      <c r="E128">
        <v>9</v>
      </c>
      <c r="F128">
        <v>2</v>
      </c>
      <c r="G128">
        <v>1</v>
      </c>
      <c r="H128">
        <v>728</v>
      </c>
      <c r="I128">
        <v>2.47</v>
      </c>
      <c r="J128" s="7"/>
      <c r="K128" s="7"/>
      <c r="L128" s="7">
        <f t="shared" si="1"/>
        <v>-295</v>
      </c>
    </row>
    <row r="129" spans="1:12" s="6" customFormat="1" ht="12.75">
      <c r="A129" s="41" t="s">
        <v>222</v>
      </c>
      <c r="B129" t="s">
        <v>223</v>
      </c>
      <c r="C129"/>
      <c r="D129"/>
      <c r="E129"/>
      <c r="F129"/>
      <c r="G129"/>
      <c r="H129"/>
      <c r="I129"/>
      <c r="J129" s="7"/>
      <c r="K129" s="7"/>
      <c r="L129" s="7">
        <f t="shared" si="1"/>
        <v>0</v>
      </c>
    </row>
    <row r="130" spans="1:12" s="6" customFormat="1" ht="12.75">
      <c r="A130" s="40"/>
      <c r="B130" t="s">
        <v>224</v>
      </c>
      <c r="C130">
        <v>294</v>
      </c>
      <c r="D130">
        <v>171</v>
      </c>
      <c r="E130">
        <v>95</v>
      </c>
      <c r="F130">
        <v>22</v>
      </c>
      <c r="G130">
        <v>6</v>
      </c>
      <c r="H130" s="12">
        <v>1965</v>
      </c>
      <c r="I130">
        <v>6.68</v>
      </c>
      <c r="J130" s="7"/>
      <c r="K130" s="7"/>
      <c r="L130" s="7">
        <f t="shared" si="1"/>
        <v>-294</v>
      </c>
    </row>
    <row r="131" spans="1:12" s="6" customFormat="1" ht="12.75">
      <c r="A131" s="41" t="s">
        <v>225</v>
      </c>
      <c r="B131" t="s">
        <v>226</v>
      </c>
      <c r="C131"/>
      <c r="D131"/>
      <c r="E131"/>
      <c r="F131"/>
      <c r="G131"/>
      <c r="H131"/>
      <c r="I131"/>
      <c r="J131" s="7"/>
      <c r="K131" s="7"/>
      <c r="L131" s="7">
        <f t="shared" si="1"/>
        <v>0</v>
      </c>
    </row>
    <row r="132" spans="1:12" s="6" customFormat="1" ht="12.75">
      <c r="A132" s="40"/>
      <c r="B132" t="s">
        <v>227</v>
      </c>
      <c r="C132">
        <v>292</v>
      </c>
      <c r="D132">
        <v>270</v>
      </c>
      <c r="E132">
        <v>21</v>
      </c>
      <c r="F132">
        <v>1</v>
      </c>
      <c r="G132"/>
      <c r="H132">
        <v>903</v>
      </c>
      <c r="I132">
        <v>3.09</v>
      </c>
      <c r="J132" s="7"/>
      <c r="K132" s="7"/>
      <c r="L132" s="7">
        <f t="shared" si="1"/>
        <v>-292</v>
      </c>
    </row>
    <row r="133" spans="1:12" s="6" customFormat="1" ht="12.75">
      <c r="A133" s="41" t="s">
        <v>228</v>
      </c>
      <c r="B133" t="s">
        <v>229</v>
      </c>
      <c r="C133">
        <v>291</v>
      </c>
      <c r="D133">
        <v>257</v>
      </c>
      <c r="E133">
        <v>27</v>
      </c>
      <c r="F133">
        <v>6</v>
      </c>
      <c r="G133">
        <v>1</v>
      </c>
      <c r="H133" s="12">
        <v>1039</v>
      </c>
      <c r="I133">
        <v>3.57</v>
      </c>
      <c r="J133" s="7"/>
      <c r="K133" s="7"/>
      <c r="L133" s="7">
        <f t="shared" si="1"/>
        <v>-291</v>
      </c>
    </row>
    <row r="134" spans="1:12" s="6" customFormat="1" ht="12.75">
      <c r="A134" s="41" t="s">
        <v>230</v>
      </c>
      <c r="B134" t="s">
        <v>231</v>
      </c>
      <c r="C134">
        <v>264</v>
      </c>
      <c r="D134">
        <v>154</v>
      </c>
      <c r="E134">
        <v>76</v>
      </c>
      <c r="F134">
        <v>26</v>
      </c>
      <c r="G134">
        <v>8</v>
      </c>
      <c r="H134" s="12">
        <v>1975</v>
      </c>
      <c r="I134">
        <v>7.48</v>
      </c>
      <c r="J134" s="7"/>
      <c r="K134" s="7"/>
      <c r="L134" s="7">
        <f t="shared" si="1"/>
        <v>-264</v>
      </c>
    </row>
    <row r="135" spans="1:12" s="6" customFormat="1" ht="12.75">
      <c r="A135" s="41" t="s">
        <v>232</v>
      </c>
      <c r="B135" t="s">
        <v>233</v>
      </c>
      <c r="C135">
        <v>262</v>
      </c>
      <c r="D135">
        <v>196</v>
      </c>
      <c r="E135">
        <v>61</v>
      </c>
      <c r="F135">
        <v>4</v>
      </c>
      <c r="G135">
        <v>1</v>
      </c>
      <c r="H135" s="12">
        <v>1244</v>
      </c>
      <c r="I135">
        <v>4.75</v>
      </c>
      <c r="J135" s="7"/>
      <c r="K135" s="7"/>
      <c r="L135" s="7">
        <f t="shared" si="1"/>
        <v>-262</v>
      </c>
    </row>
    <row r="136" spans="1:12" s="6" customFormat="1" ht="12.75">
      <c r="A136" s="41" t="s">
        <v>234</v>
      </c>
      <c r="B136" t="s">
        <v>235</v>
      </c>
      <c r="C136">
        <v>248</v>
      </c>
      <c r="D136">
        <v>201</v>
      </c>
      <c r="E136">
        <v>36</v>
      </c>
      <c r="F136">
        <v>6</v>
      </c>
      <c r="G136">
        <v>5</v>
      </c>
      <c r="H136" s="12">
        <v>1065</v>
      </c>
      <c r="I136">
        <v>4.29</v>
      </c>
      <c r="J136" s="7"/>
      <c r="K136" s="7"/>
      <c r="L136" s="7">
        <f t="shared" si="1"/>
        <v>-248</v>
      </c>
    </row>
    <row r="137" spans="1:12" s="6" customFormat="1" ht="12.75">
      <c r="A137" s="41" t="s">
        <v>236</v>
      </c>
      <c r="B137" t="s">
        <v>237</v>
      </c>
      <c r="C137">
        <v>244</v>
      </c>
      <c r="D137">
        <v>133</v>
      </c>
      <c r="E137">
        <v>67</v>
      </c>
      <c r="F137">
        <v>35</v>
      </c>
      <c r="G137">
        <v>9</v>
      </c>
      <c r="H137" s="12">
        <v>1996</v>
      </c>
      <c r="I137">
        <v>8.18</v>
      </c>
      <c r="J137" s="7"/>
      <c r="K137" s="7"/>
      <c r="L137" s="7">
        <f t="shared" si="1"/>
        <v>-244</v>
      </c>
    </row>
    <row r="138" spans="1:12" s="6" customFormat="1" ht="12.75">
      <c r="A138" s="41" t="s">
        <v>238</v>
      </c>
      <c r="B138" t="s">
        <v>239</v>
      </c>
      <c r="C138"/>
      <c r="D138"/>
      <c r="E138"/>
      <c r="F138"/>
      <c r="G138"/>
      <c r="H138"/>
      <c r="I138"/>
      <c r="J138" s="7"/>
      <c r="K138" s="7"/>
      <c r="L138" s="7">
        <f t="shared" si="1"/>
        <v>0</v>
      </c>
    </row>
    <row r="139" spans="1:12" s="6" customFormat="1" ht="12.75">
      <c r="A139" s="40"/>
      <c r="B139" t="s">
        <v>240</v>
      </c>
      <c r="C139">
        <v>243</v>
      </c>
      <c r="D139">
        <v>188</v>
      </c>
      <c r="E139">
        <v>32</v>
      </c>
      <c r="F139">
        <v>17</v>
      </c>
      <c r="G139">
        <v>6</v>
      </c>
      <c r="H139" s="12">
        <v>1269</v>
      </c>
      <c r="I139">
        <v>5.22</v>
      </c>
      <c r="J139" s="7"/>
      <c r="K139" s="7"/>
      <c r="L139" s="7">
        <f t="shared" si="1"/>
        <v>-243</v>
      </c>
    </row>
    <row r="140" spans="1:12" s="6" customFormat="1" ht="12.75">
      <c r="A140" s="41" t="s">
        <v>241</v>
      </c>
      <c r="B140" t="s">
        <v>242</v>
      </c>
      <c r="C140"/>
      <c r="D140"/>
      <c r="E140"/>
      <c r="F140"/>
      <c r="G140"/>
      <c r="H140"/>
      <c r="I140"/>
      <c r="J140" s="7"/>
      <c r="K140" s="7"/>
      <c r="L140" s="7">
        <f aca="true" t="shared" si="2" ref="L140:L203">+K140-C140</f>
        <v>0</v>
      </c>
    </row>
    <row r="141" spans="1:12" s="6" customFormat="1" ht="12.75">
      <c r="A141" s="40"/>
      <c r="B141" t="s">
        <v>243</v>
      </c>
      <c r="C141">
        <v>242</v>
      </c>
      <c r="D141">
        <v>229</v>
      </c>
      <c r="E141">
        <v>10</v>
      </c>
      <c r="F141">
        <v>1</v>
      </c>
      <c r="G141">
        <v>2</v>
      </c>
      <c r="H141">
        <v>891</v>
      </c>
      <c r="I141">
        <v>3.68</v>
      </c>
      <c r="J141" s="7"/>
      <c r="K141" s="7"/>
      <c r="L141" s="7">
        <f t="shared" si="2"/>
        <v>-242</v>
      </c>
    </row>
    <row r="142" spans="1:12" s="6" customFormat="1" ht="12.75">
      <c r="A142" s="41" t="s">
        <v>244</v>
      </c>
      <c r="B142" t="s">
        <v>245</v>
      </c>
      <c r="C142">
        <v>239</v>
      </c>
      <c r="D142">
        <v>86</v>
      </c>
      <c r="E142">
        <v>81</v>
      </c>
      <c r="F142">
        <v>54</v>
      </c>
      <c r="G142">
        <v>18</v>
      </c>
      <c r="H142" s="12">
        <v>2812</v>
      </c>
      <c r="I142">
        <v>11.77</v>
      </c>
      <c r="J142" s="7"/>
      <c r="K142" s="7"/>
      <c r="L142" s="7">
        <f t="shared" si="2"/>
        <v>-239</v>
      </c>
    </row>
    <row r="143" spans="1:12" s="6" customFormat="1" ht="12.75">
      <c r="A143" s="41" t="s">
        <v>246</v>
      </c>
      <c r="B143" t="s">
        <v>247</v>
      </c>
      <c r="C143">
        <v>236</v>
      </c>
      <c r="D143">
        <v>229</v>
      </c>
      <c r="E143">
        <v>7</v>
      </c>
      <c r="F143"/>
      <c r="G143"/>
      <c r="H143">
        <v>507</v>
      </c>
      <c r="I143">
        <v>2.15</v>
      </c>
      <c r="J143" s="7"/>
      <c r="K143" s="7"/>
      <c r="L143" s="7">
        <f t="shared" si="2"/>
        <v>-236</v>
      </c>
    </row>
    <row r="144" spans="1:12" s="6" customFormat="1" ht="12.75">
      <c r="A144" s="41" t="s">
        <v>248</v>
      </c>
      <c r="B144" t="s">
        <v>249</v>
      </c>
      <c r="C144">
        <v>226</v>
      </c>
      <c r="D144">
        <v>152</v>
      </c>
      <c r="E144">
        <v>54</v>
      </c>
      <c r="F144">
        <v>18</v>
      </c>
      <c r="G144">
        <v>2</v>
      </c>
      <c r="H144" s="12">
        <v>1324</v>
      </c>
      <c r="I144">
        <v>5.86</v>
      </c>
      <c r="J144" s="7"/>
      <c r="K144" s="7"/>
      <c r="L144" s="7">
        <f t="shared" si="2"/>
        <v>-226</v>
      </c>
    </row>
    <row r="145" spans="1:12" s="6" customFormat="1" ht="12.75">
      <c r="A145" s="41" t="s">
        <v>250</v>
      </c>
      <c r="B145" t="s">
        <v>251</v>
      </c>
      <c r="C145">
        <v>226</v>
      </c>
      <c r="D145">
        <v>201</v>
      </c>
      <c r="E145">
        <v>23</v>
      </c>
      <c r="F145">
        <v>1</v>
      </c>
      <c r="G145">
        <v>1</v>
      </c>
      <c r="H145">
        <v>780</v>
      </c>
      <c r="I145">
        <v>3.45</v>
      </c>
      <c r="J145" s="7"/>
      <c r="K145" s="7"/>
      <c r="L145" s="7">
        <f t="shared" si="2"/>
        <v>-226</v>
      </c>
    </row>
    <row r="146" spans="1:12" s="6" customFormat="1" ht="12.75">
      <c r="A146" s="41" t="s">
        <v>252</v>
      </c>
      <c r="B146" t="s">
        <v>253</v>
      </c>
      <c r="C146"/>
      <c r="D146"/>
      <c r="E146"/>
      <c r="F146"/>
      <c r="G146"/>
      <c r="H146"/>
      <c r="I146"/>
      <c r="J146" s="7"/>
      <c r="K146" s="7"/>
      <c r="L146" s="7">
        <f t="shared" si="2"/>
        <v>0</v>
      </c>
    </row>
    <row r="147" spans="1:12" s="6" customFormat="1" ht="12.75">
      <c r="A147" s="40"/>
      <c r="B147" t="s">
        <v>254</v>
      </c>
      <c r="C147">
        <v>218</v>
      </c>
      <c r="D147">
        <v>123</v>
      </c>
      <c r="E147">
        <v>73</v>
      </c>
      <c r="F147">
        <v>17</v>
      </c>
      <c r="G147">
        <v>5</v>
      </c>
      <c r="H147" s="12">
        <v>1546</v>
      </c>
      <c r="I147">
        <v>7.09</v>
      </c>
      <c r="J147" s="7"/>
      <c r="K147" s="7"/>
      <c r="L147" s="7">
        <f t="shared" si="2"/>
        <v>-218</v>
      </c>
    </row>
    <row r="148" spans="1:12" s="6" customFormat="1" ht="12.75">
      <c r="A148" s="41" t="s">
        <v>255</v>
      </c>
      <c r="B148" t="s">
        <v>256</v>
      </c>
      <c r="C148"/>
      <c r="D148"/>
      <c r="E148"/>
      <c r="F148"/>
      <c r="G148"/>
      <c r="H148"/>
      <c r="I148"/>
      <c r="J148" s="7"/>
      <c r="K148" s="7"/>
      <c r="L148" s="7">
        <f t="shared" si="2"/>
        <v>0</v>
      </c>
    </row>
    <row r="149" spans="1:12" s="6" customFormat="1" ht="12.75">
      <c r="A149" s="40"/>
      <c r="B149" t="s">
        <v>257</v>
      </c>
      <c r="C149">
        <v>217</v>
      </c>
      <c r="D149">
        <v>132</v>
      </c>
      <c r="E149">
        <v>66</v>
      </c>
      <c r="F149">
        <v>12</v>
      </c>
      <c r="G149">
        <v>7</v>
      </c>
      <c r="H149" s="12">
        <v>1436</v>
      </c>
      <c r="I149">
        <v>6.62</v>
      </c>
      <c r="J149" s="7"/>
      <c r="K149" s="7"/>
      <c r="L149" s="7">
        <f t="shared" si="2"/>
        <v>-217</v>
      </c>
    </row>
    <row r="150" spans="1:12" s="6" customFormat="1" ht="12.75">
      <c r="A150" s="41" t="s">
        <v>258</v>
      </c>
      <c r="B150" t="s">
        <v>259</v>
      </c>
      <c r="C150"/>
      <c r="D150"/>
      <c r="E150"/>
      <c r="F150"/>
      <c r="G150"/>
      <c r="H150"/>
      <c r="I150"/>
      <c r="J150" s="7"/>
      <c r="K150" s="7"/>
      <c r="L150" s="7">
        <f t="shared" si="2"/>
        <v>0</v>
      </c>
    </row>
    <row r="151" spans="1:12" s="6" customFormat="1" ht="12.75">
      <c r="A151" s="40"/>
      <c r="B151" t="s">
        <v>260</v>
      </c>
      <c r="C151">
        <v>213</v>
      </c>
      <c r="D151">
        <v>169</v>
      </c>
      <c r="E151">
        <v>26</v>
      </c>
      <c r="F151">
        <v>12</v>
      </c>
      <c r="G151">
        <v>6</v>
      </c>
      <c r="H151" s="12">
        <v>1103</v>
      </c>
      <c r="I151">
        <v>5.18</v>
      </c>
      <c r="J151" s="7"/>
      <c r="K151" s="7"/>
      <c r="L151" s="7">
        <f t="shared" si="2"/>
        <v>-213</v>
      </c>
    </row>
    <row r="152" spans="1:12" s="6" customFormat="1" ht="12.75">
      <c r="A152" s="41" t="s">
        <v>261</v>
      </c>
      <c r="B152" t="s">
        <v>262</v>
      </c>
      <c r="C152">
        <v>212</v>
      </c>
      <c r="D152">
        <v>186</v>
      </c>
      <c r="E152">
        <v>20</v>
      </c>
      <c r="F152">
        <v>6</v>
      </c>
      <c r="G152"/>
      <c r="H152">
        <v>623</v>
      </c>
      <c r="I152">
        <v>2.94</v>
      </c>
      <c r="J152" s="7"/>
      <c r="K152" s="7"/>
      <c r="L152" s="7">
        <f t="shared" si="2"/>
        <v>-212</v>
      </c>
    </row>
    <row r="153" spans="1:12" s="6" customFormat="1" ht="12.75">
      <c r="A153" s="41" t="s">
        <v>263</v>
      </c>
      <c r="B153" t="s">
        <v>264</v>
      </c>
      <c r="C153">
        <v>212</v>
      </c>
      <c r="D153">
        <v>135</v>
      </c>
      <c r="E153">
        <v>57</v>
      </c>
      <c r="F153">
        <v>17</v>
      </c>
      <c r="G153">
        <v>3</v>
      </c>
      <c r="H153" s="12">
        <v>1327</v>
      </c>
      <c r="I153">
        <v>6.26</v>
      </c>
      <c r="J153" s="7"/>
      <c r="K153" s="7"/>
      <c r="L153" s="7">
        <f t="shared" si="2"/>
        <v>-212</v>
      </c>
    </row>
    <row r="154" spans="1:12" s="6" customFormat="1" ht="12.75">
      <c r="A154" s="41" t="s">
        <v>265</v>
      </c>
      <c r="B154" t="s">
        <v>266</v>
      </c>
      <c r="C154">
        <v>207</v>
      </c>
      <c r="D154">
        <v>159</v>
      </c>
      <c r="E154">
        <v>33</v>
      </c>
      <c r="F154">
        <v>10</v>
      </c>
      <c r="G154">
        <v>5</v>
      </c>
      <c r="H154" s="12">
        <v>1183</v>
      </c>
      <c r="I154">
        <v>5.71</v>
      </c>
      <c r="J154" s="7"/>
      <c r="K154" s="7"/>
      <c r="L154" s="7">
        <f t="shared" si="2"/>
        <v>-207</v>
      </c>
    </row>
    <row r="155" spans="1:12" s="6" customFormat="1" ht="12.75">
      <c r="A155" s="41" t="s">
        <v>267</v>
      </c>
      <c r="B155" t="s">
        <v>798</v>
      </c>
      <c r="C155">
        <v>206</v>
      </c>
      <c r="D155">
        <v>143</v>
      </c>
      <c r="E155">
        <v>58</v>
      </c>
      <c r="F155">
        <v>5</v>
      </c>
      <c r="G155"/>
      <c r="H155">
        <v>941</v>
      </c>
      <c r="I155">
        <v>4.57</v>
      </c>
      <c r="J155" s="7"/>
      <c r="K155" s="7"/>
      <c r="L155" s="7">
        <f t="shared" si="2"/>
        <v>-206</v>
      </c>
    </row>
    <row r="156" spans="1:12" s="6" customFormat="1" ht="12.75">
      <c r="A156" s="41" t="s">
        <v>268</v>
      </c>
      <c r="B156" t="s">
        <v>269</v>
      </c>
      <c r="C156"/>
      <c r="D156"/>
      <c r="E156"/>
      <c r="F156"/>
      <c r="G156"/>
      <c r="H156"/>
      <c r="I156"/>
      <c r="J156" s="7"/>
      <c r="K156" s="7"/>
      <c r="L156" s="7">
        <f t="shared" si="2"/>
        <v>0</v>
      </c>
    </row>
    <row r="157" spans="1:12" s="6" customFormat="1" ht="12.75">
      <c r="A157" s="40"/>
      <c r="B157" t="s">
        <v>270</v>
      </c>
      <c r="C157">
        <v>206</v>
      </c>
      <c r="D157">
        <v>187</v>
      </c>
      <c r="E157">
        <v>17</v>
      </c>
      <c r="F157">
        <v>2</v>
      </c>
      <c r="G157"/>
      <c r="H157">
        <v>628</v>
      </c>
      <c r="I157">
        <v>3.05</v>
      </c>
      <c r="J157" s="7"/>
      <c r="K157" s="7"/>
      <c r="L157" s="7">
        <f t="shared" si="2"/>
        <v>-206</v>
      </c>
    </row>
    <row r="158" spans="1:12" s="6" customFormat="1" ht="12.75">
      <c r="A158" s="41" t="s">
        <v>271</v>
      </c>
      <c r="B158" t="s">
        <v>272</v>
      </c>
      <c r="C158"/>
      <c r="D158"/>
      <c r="E158"/>
      <c r="F158"/>
      <c r="G158"/>
      <c r="H158"/>
      <c r="I158"/>
      <c r="J158" s="7"/>
      <c r="K158" s="7"/>
      <c r="L158" s="7">
        <f t="shared" si="2"/>
        <v>0</v>
      </c>
    </row>
    <row r="159" spans="1:12" s="6" customFormat="1" ht="12.75">
      <c r="A159" s="40"/>
      <c r="B159" t="s">
        <v>273</v>
      </c>
      <c r="C159">
        <v>198</v>
      </c>
      <c r="D159">
        <v>156</v>
      </c>
      <c r="E159">
        <v>32</v>
      </c>
      <c r="F159">
        <v>6</v>
      </c>
      <c r="G159">
        <v>4</v>
      </c>
      <c r="H159">
        <v>972</v>
      </c>
      <c r="I159">
        <v>4.91</v>
      </c>
      <c r="J159" s="7"/>
      <c r="K159" s="7"/>
      <c r="L159" s="7">
        <f t="shared" si="2"/>
        <v>-198</v>
      </c>
    </row>
    <row r="160" spans="1:12" s="6" customFormat="1" ht="12.75">
      <c r="A160" s="41" t="s">
        <v>274</v>
      </c>
      <c r="B160" t="s">
        <v>275</v>
      </c>
      <c r="C160">
        <v>196</v>
      </c>
      <c r="D160">
        <v>180</v>
      </c>
      <c r="E160">
        <v>12</v>
      </c>
      <c r="F160">
        <v>2</v>
      </c>
      <c r="G160">
        <v>2</v>
      </c>
      <c r="H160">
        <v>611</v>
      </c>
      <c r="I160">
        <v>3.12</v>
      </c>
      <c r="J160" s="7"/>
      <c r="K160" s="7"/>
      <c r="L160" s="7">
        <f t="shared" si="2"/>
        <v>-196</v>
      </c>
    </row>
    <row r="161" spans="1:12" s="5" customFormat="1" ht="12.75">
      <c r="A161" s="9" t="s">
        <v>276</v>
      </c>
      <c r="B161" s="5" t="s">
        <v>277</v>
      </c>
      <c r="C161" s="5">
        <v>196</v>
      </c>
      <c r="D161" s="5">
        <v>155</v>
      </c>
      <c r="E161" s="5">
        <v>37</v>
      </c>
      <c r="F161" s="5">
        <v>3</v>
      </c>
      <c r="G161" s="5">
        <v>1</v>
      </c>
      <c r="H161" s="5">
        <v>822</v>
      </c>
      <c r="I161" s="5">
        <v>4.19</v>
      </c>
      <c r="J161" s="8"/>
      <c r="K161" s="8"/>
      <c r="L161" s="8">
        <f t="shared" si="2"/>
        <v>-196</v>
      </c>
    </row>
    <row r="162" spans="1:12" s="6" customFormat="1" ht="12.75">
      <c r="A162" s="41" t="s">
        <v>278</v>
      </c>
      <c r="B162" t="s">
        <v>279</v>
      </c>
      <c r="C162"/>
      <c r="D162"/>
      <c r="E162"/>
      <c r="F162"/>
      <c r="G162"/>
      <c r="H162"/>
      <c r="I162"/>
      <c r="J162" s="7"/>
      <c r="K162" s="7"/>
      <c r="L162" s="7">
        <f t="shared" si="2"/>
        <v>0</v>
      </c>
    </row>
    <row r="163" spans="1:12" s="6" customFormat="1" ht="12.75">
      <c r="A163" s="40"/>
      <c r="B163" t="s">
        <v>280</v>
      </c>
      <c r="C163">
        <v>192</v>
      </c>
      <c r="D163">
        <v>145</v>
      </c>
      <c r="E163">
        <v>31</v>
      </c>
      <c r="F163">
        <v>11</v>
      </c>
      <c r="G163">
        <v>5</v>
      </c>
      <c r="H163" s="12">
        <v>1051</v>
      </c>
      <c r="I163">
        <v>5.47</v>
      </c>
      <c r="J163" s="7"/>
      <c r="K163" s="7"/>
      <c r="L163" s="7">
        <f t="shared" si="2"/>
        <v>-192</v>
      </c>
    </row>
    <row r="164" spans="1:12" s="6" customFormat="1" ht="12.75">
      <c r="A164" s="41" t="s">
        <v>281</v>
      </c>
      <c r="B164" t="s">
        <v>282</v>
      </c>
      <c r="C164">
        <v>182</v>
      </c>
      <c r="D164">
        <v>51</v>
      </c>
      <c r="E164">
        <v>81</v>
      </c>
      <c r="F164">
        <v>34</v>
      </c>
      <c r="G164">
        <v>16</v>
      </c>
      <c r="H164" s="12">
        <v>2348</v>
      </c>
      <c r="I164">
        <v>12.9</v>
      </c>
      <c r="J164" s="7"/>
      <c r="K164" s="7"/>
      <c r="L164" s="7">
        <f t="shared" si="2"/>
        <v>-182</v>
      </c>
    </row>
    <row r="165" spans="1:12" s="6" customFormat="1" ht="12.75">
      <c r="A165" s="41" t="s">
        <v>283</v>
      </c>
      <c r="B165" t="s">
        <v>284</v>
      </c>
      <c r="C165">
        <v>174</v>
      </c>
      <c r="D165">
        <v>105</v>
      </c>
      <c r="E165">
        <v>58</v>
      </c>
      <c r="F165">
        <v>7</v>
      </c>
      <c r="G165">
        <v>4</v>
      </c>
      <c r="H165" s="12">
        <v>1077</v>
      </c>
      <c r="I165">
        <v>6.19</v>
      </c>
      <c r="J165" s="7"/>
      <c r="K165" s="7"/>
      <c r="L165" s="7">
        <f t="shared" si="2"/>
        <v>-174</v>
      </c>
    </row>
    <row r="166" spans="1:12" s="6" customFormat="1" ht="12.75">
      <c r="A166" s="41" t="s">
        <v>285</v>
      </c>
      <c r="B166" t="s">
        <v>286</v>
      </c>
      <c r="C166"/>
      <c r="D166"/>
      <c r="E166"/>
      <c r="F166"/>
      <c r="G166"/>
      <c r="H166"/>
      <c r="I166"/>
      <c r="J166" s="7"/>
      <c r="K166" s="7"/>
      <c r="L166" s="7">
        <f t="shared" si="2"/>
        <v>0</v>
      </c>
    </row>
    <row r="167" spans="1:12" s="6" customFormat="1" ht="12.75">
      <c r="A167" s="40"/>
      <c r="B167" t="s">
        <v>287</v>
      </c>
      <c r="C167">
        <v>172</v>
      </c>
      <c r="D167">
        <v>60</v>
      </c>
      <c r="E167">
        <v>89</v>
      </c>
      <c r="F167">
        <v>17</v>
      </c>
      <c r="G167">
        <v>6</v>
      </c>
      <c r="H167" s="12">
        <v>1577</v>
      </c>
      <c r="I167">
        <v>9.17</v>
      </c>
      <c r="J167" s="7"/>
      <c r="K167" s="7"/>
      <c r="L167" s="7">
        <f t="shared" si="2"/>
        <v>-172</v>
      </c>
    </row>
    <row r="168" spans="1:12" s="6" customFormat="1" ht="12.75">
      <c r="A168" s="41" t="s">
        <v>288</v>
      </c>
      <c r="B168" t="s">
        <v>289</v>
      </c>
      <c r="C168">
        <v>171</v>
      </c>
      <c r="D168">
        <v>108</v>
      </c>
      <c r="E168">
        <v>49</v>
      </c>
      <c r="F168">
        <v>13</v>
      </c>
      <c r="G168">
        <v>1</v>
      </c>
      <c r="H168">
        <v>968</v>
      </c>
      <c r="I168">
        <v>5.66</v>
      </c>
      <c r="J168" s="7"/>
      <c r="K168" s="7"/>
      <c r="L168" s="7">
        <f t="shared" si="2"/>
        <v>-171</v>
      </c>
    </row>
    <row r="169" spans="1:12" s="6" customFormat="1" ht="12.75">
      <c r="A169" s="41" t="s">
        <v>290</v>
      </c>
      <c r="B169" t="s">
        <v>291</v>
      </c>
      <c r="C169">
        <v>171</v>
      </c>
      <c r="D169">
        <v>105</v>
      </c>
      <c r="E169">
        <v>54</v>
      </c>
      <c r="F169">
        <v>9</v>
      </c>
      <c r="G169">
        <v>3</v>
      </c>
      <c r="H169" s="12">
        <v>1192</v>
      </c>
      <c r="I169">
        <v>6.97</v>
      </c>
      <c r="J169" s="7"/>
      <c r="K169" s="7"/>
      <c r="L169" s="7">
        <f t="shared" si="2"/>
        <v>-171</v>
      </c>
    </row>
    <row r="170" spans="1:12" s="6" customFormat="1" ht="12.75">
      <c r="A170" s="41" t="s">
        <v>292</v>
      </c>
      <c r="B170" t="s">
        <v>293</v>
      </c>
      <c r="C170"/>
      <c r="D170"/>
      <c r="E170"/>
      <c r="F170"/>
      <c r="G170"/>
      <c r="H170"/>
      <c r="I170"/>
      <c r="J170" s="7"/>
      <c r="K170" s="7"/>
      <c r="L170" s="7">
        <f t="shared" si="2"/>
        <v>0</v>
      </c>
    </row>
    <row r="171" spans="1:12" s="6" customFormat="1" ht="12.75">
      <c r="A171" s="40"/>
      <c r="B171" t="s">
        <v>294</v>
      </c>
      <c r="C171">
        <v>161</v>
      </c>
      <c r="D171">
        <v>137</v>
      </c>
      <c r="E171">
        <v>21</v>
      </c>
      <c r="F171">
        <v>2</v>
      </c>
      <c r="G171">
        <v>1</v>
      </c>
      <c r="H171">
        <v>658</v>
      </c>
      <c r="I171">
        <v>4.09</v>
      </c>
      <c r="J171" s="7"/>
      <c r="K171" s="7"/>
      <c r="L171" s="7">
        <f t="shared" si="2"/>
        <v>-161</v>
      </c>
    </row>
    <row r="172" spans="1:12" s="6" customFormat="1" ht="12.75">
      <c r="A172" s="41" t="s">
        <v>295</v>
      </c>
      <c r="B172" t="s">
        <v>296</v>
      </c>
      <c r="C172">
        <v>160</v>
      </c>
      <c r="D172">
        <v>108</v>
      </c>
      <c r="E172">
        <v>43</v>
      </c>
      <c r="F172">
        <v>8</v>
      </c>
      <c r="G172">
        <v>1</v>
      </c>
      <c r="H172">
        <v>773</v>
      </c>
      <c r="I172">
        <v>4.83</v>
      </c>
      <c r="J172" s="7"/>
      <c r="K172" s="7"/>
      <c r="L172" s="7">
        <f t="shared" si="2"/>
        <v>-160</v>
      </c>
    </row>
    <row r="173" spans="1:12" s="6" customFormat="1" ht="12.75">
      <c r="A173" s="41" t="s">
        <v>297</v>
      </c>
      <c r="B173" t="s">
        <v>298</v>
      </c>
      <c r="C173">
        <v>158</v>
      </c>
      <c r="D173">
        <v>71</v>
      </c>
      <c r="E173">
        <v>62</v>
      </c>
      <c r="F173">
        <v>20</v>
      </c>
      <c r="G173">
        <v>5</v>
      </c>
      <c r="H173" s="12">
        <v>1391</v>
      </c>
      <c r="I173">
        <v>8.8</v>
      </c>
      <c r="J173" s="7"/>
      <c r="K173" s="7"/>
      <c r="L173" s="7">
        <f t="shared" si="2"/>
        <v>-158</v>
      </c>
    </row>
    <row r="174" spans="1:12" s="6" customFormat="1" ht="12.75">
      <c r="A174" s="41" t="s">
        <v>299</v>
      </c>
      <c r="B174" t="s">
        <v>300</v>
      </c>
      <c r="C174">
        <v>156</v>
      </c>
      <c r="D174">
        <v>104</v>
      </c>
      <c r="E174">
        <v>43</v>
      </c>
      <c r="F174">
        <v>7</v>
      </c>
      <c r="G174">
        <v>2</v>
      </c>
      <c r="H174">
        <v>880</v>
      </c>
      <c r="I174">
        <v>5.64</v>
      </c>
      <c r="J174" s="7"/>
      <c r="K174" s="7"/>
      <c r="L174" s="7">
        <f t="shared" si="2"/>
        <v>-156</v>
      </c>
    </row>
    <row r="175" spans="1:12" s="6" customFormat="1" ht="12.75">
      <c r="A175" s="41" t="s">
        <v>301</v>
      </c>
      <c r="B175" t="s">
        <v>302</v>
      </c>
      <c r="C175"/>
      <c r="D175"/>
      <c r="E175"/>
      <c r="F175"/>
      <c r="G175"/>
      <c r="H175"/>
      <c r="I175"/>
      <c r="J175" s="7"/>
      <c r="K175" s="7"/>
      <c r="L175" s="7">
        <f t="shared" si="2"/>
        <v>0</v>
      </c>
    </row>
    <row r="176" spans="1:12" s="6" customFormat="1" ht="12.75">
      <c r="A176" s="40"/>
      <c r="B176" t="s">
        <v>303</v>
      </c>
      <c r="C176">
        <v>155</v>
      </c>
      <c r="D176">
        <v>79</v>
      </c>
      <c r="E176">
        <v>44</v>
      </c>
      <c r="F176">
        <v>24</v>
      </c>
      <c r="G176">
        <v>8</v>
      </c>
      <c r="H176" s="12">
        <v>1446</v>
      </c>
      <c r="I176">
        <v>9.33</v>
      </c>
      <c r="J176" s="7"/>
      <c r="K176" s="7"/>
      <c r="L176" s="7">
        <f t="shared" si="2"/>
        <v>-155</v>
      </c>
    </row>
    <row r="177" spans="1:12" s="6" customFormat="1" ht="12.75">
      <c r="A177" s="41" t="s">
        <v>304</v>
      </c>
      <c r="B177" t="s">
        <v>305</v>
      </c>
      <c r="C177"/>
      <c r="D177"/>
      <c r="E177"/>
      <c r="F177"/>
      <c r="G177"/>
      <c r="H177"/>
      <c r="I177"/>
      <c r="J177" s="7"/>
      <c r="K177" s="7"/>
      <c r="L177" s="7">
        <f t="shared" si="2"/>
        <v>0</v>
      </c>
    </row>
    <row r="178" spans="1:12" s="6" customFormat="1" ht="12.75">
      <c r="A178" s="40"/>
      <c r="B178" t="s">
        <v>306</v>
      </c>
      <c r="C178">
        <v>151</v>
      </c>
      <c r="D178">
        <v>45</v>
      </c>
      <c r="E178">
        <v>67</v>
      </c>
      <c r="F178">
        <v>31</v>
      </c>
      <c r="G178">
        <v>8</v>
      </c>
      <c r="H178" s="12">
        <v>1780</v>
      </c>
      <c r="I178">
        <v>11.79</v>
      </c>
      <c r="J178" s="7"/>
      <c r="K178" s="7"/>
      <c r="L178" s="7">
        <f t="shared" si="2"/>
        <v>-151</v>
      </c>
    </row>
    <row r="179" spans="1:12" s="6" customFormat="1" ht="12.75">
      <c r="A179" s="41" t="s">
        <v>307</v>
      </c>
      <c r="B179" t="s">
        <v>308</v>
      </c>
      <c r="C179"/>
      <c r="D179"/>
      <c r="E179"/>
      <c r="F179"/>
      <c r="G179"/>
      <c r="H179"/>
      <c r="I179"/>
      <c r="J179" s="7"/>
      <c r="K179" s="7"/>
      <c r="L179" s="7">
        <f t="shared" si="2"/>
        <v>0</v>
      </c>
    </row>
    <row r="180" spans="1:12" s="6" customFormat="1" ht="12.75">
      <c r="A180" s="40"/>
      <c r="B180" t="s">
        <v>309</v>
      </c>
      <c r="C180">
        <v>147</v>
      </c>
      <c r="D180">
        <v>101</v>
      </c>
      <c r="E180">
        <v>37</v>
      </c>
      <c r="F180">
        <v>7</v>
      </c>
      <c r="G180">
        <v>2</v>
      </c>
      <c r="H180">
        <v>790</v>
      </c>
      <c r="I180">
        <v>5.37</v>
      </c>
      <c r="J180" s="7"/>
      <c r="K180" s="7"/>
      <c r="L180" s="7">
        <f t="shared" si="2"/>
        <v>-147</v>
      </c>
    </row>
    <row r="181" spans="1:12" s="6" customFormat="1" ht="12.75">
      <c r="A181" s="41" t="s">
        <v>310</v>
      </c>
      <c r="B181" t="s">
        <v>311</v>
      </c>
      <c r="C181"/>
      <c r="D181"/>
      <c r="E181"/>
      <c r="F181"/>
      <c r="G181"/>
      <c r="H181"/>
      <c r="I181"/>
      <c r="J181" s="7"/>
      <c r="K181" s="7"/>
      <c r="L181" s="7">
        <f t="shared" si="2"/>
        <v>0</v>
      </c>
    </row>
    <row r="182" spans="1:12" s="6" customFormat="1" ht="12.75">
      <c r="A182" s="40"/>
      <c r="B182" t="s">
        <v>312</v>
      </c>
      <c r="C182">
        <v>147</v>
      </c>
      <c r="D182">
        <v>131</v>
      </c>
      <c r="E182">
        <v>13</v>
      </c>
      <c r="F182">
        <v>2</v>
      </c>
      <c r="G182">
        <v>1</v>
      </c>
      <c r="H182">
        <v>467</v>
      </c>
      <c r="I182">
        <v>3.18</v>
      </c>
      <c r="J182" s="7"/>
      <c r="K182" s="7"/>
      <c r="L182" s="7">
        <f t="shared" si="2"/>
        <v>-147</v>
      </c>
    </row>
    <row r="183" spans="1:12" s="6" customFormat="1" ht="12.75">
      <c r="A183" s="41" t="s">
        <v>313</v>
      </c>
      <c r="B183" t="s">
        <v>314</v>
      </c>
      <c r="C183">
        <v>147</v>
      </c>
      <c r="D183">
        <v>106</v>
      </c>
      <c r="E183">
        <v>27</v>
      </c>
      <c r="F183">
        <v>10</v>
      </c>
      <c r="G183">
        <v>4</v>
      </c>
      <c r="H183">
        <v>870</v>
      </c>
      <c r="I183">
        <v>5.92</v>
      </c>
      <c r="J183" s="7"/>
      <c r="K183" s="7"/>
      <c r="L183" s="7">
        <f t="shared" si="2"/>
        <v>-147</v>
      </c>
    </row>
    <row r="184" spans="1:12" s="6" customFormat="1" ht="12.75">
      <c r="A184" s="41" t="s">
        <v>315</v>
      </c>
      <c r="B184" t="s">
        <v>316</v>
      </c>
      <c r="C184"/>
      <c r="D184"/>
      <c r="E184"/>
      <c r="F184"/>
      <c r="G184"/>
      <c r="H184"/>
      <c r="I184"/>
      <c r="J184" s="7"/>
      <c r="K184" s="7"/>
      <c r="L184" s="7">
        <f t="shared" si="2"/>
        <v>0</v>
      </c>
    </row>
    <row r="185" spans="1:12" s="6" customFormat="1" ht="12.75">
      <c r="A185" s="40"/>
      <c r="B185" t="s">
        <v>317</v>
      </c>
      <c r="C185">
        <v>146</v>
      </c>
      <c r="D185">
        <v>87</v>
      </c>
      <c r="E185">
        <v>38</v>
      </c>
      <c r="F185">
        <v>15</v>
      </c>
      <c r="G185">
        <v>6</v>
      </c>
      <c r="H185" s="12">
        <v>1149</v>
      </c>
      <c r="I185">
        <v>7.87</v>
      </c>
      <c r="J185" s="7"/>
      <c r="K185" s="7"/>
      <c r="L185" s="7">
        <f t="shared" si="2"/>
        <v>-146</v>
      </c>
    </row>
    <row r="186" spans="1:12" s="6" customFormat="1" ht="12.75">
      <c r="A186" s="41" t="s">
        <v>318</v>
      </c>
      <c r="B186" t="s">
        <v>319</v>
      </c>
      <c r="C186">
        <v>145</v>
      </c>
      <c r="D186">
        <v>106</v>
      </c>
      <c r="E186">
        <v>36</v>
      </c>
      <c r="F186">
        <v>3</v>
      </c>
      <c r="G186"/>
      <c r="H186">
        <v>612</v>
      </c>
      <c r="I186">
        <v>4.22</v>
      </c>
      <c r="J186" s="7"/>
      <c r="K186" s="7"/>
      <c r="L186" s="7">
        <f t="shared" si="2"/>
        <v>-145</v>
      </c>
    </row>
    <row r="187" spans="1:12" s="6" customFormat="1" ht="12.75">
      <c r="A187" s="41" t="s">
        <v>320</v>
      </c>
      <c r="B187" t="s">
        <v>321</v>
      </c>
      <c r="C187"/>
      <c r="D187"/>
      <c r="E187"/>
      <c r="F187"/>
      <c r="G187"/>
      <c r="H187"/>
      <c r="I187"/>
      <c r="J187" s="7"/>
      <c r="K187" s="7"/>
      <c r="L187" s="7">
        <f t="shared" si="2"/>
        <v>0</v>
      </c>
    </row>
    <row r="188" spans="1:12" s="6" customFormat="1" ht="12.75">
      <c r="A188" s="40"/>
      <c r="B188" t="s">
        <v>322</v>
      </c>
      <c r="C188">
        <v>140</v>
      </c>
      <c r="D188">
        <v>84</v>
      </c>
      <c r="E188">
        <v>43</v>
      </c>
      <c r="F188">
        <v>11</v>
      </c>
      <c r="G188">
        <v>2</v>
      </c>
      <c r="H188">
        <v>905</v>
      </c>
      <c r="I188">
        <v>6.46</v>
      </c>
      <c r="J188" s="7"/>
      <c r="K188" s="7"/>
      <c r="L188" s="7">
        <f t="shared" si="2"/>
        <v>-140</v>
      </c>
    </row>
    <row r="189" spans="1:12" s="6" customFormat="1" ht="12.75">
      <c r="A189" s="41" t="s">
        <v>323</v>
      </c>
      <c r="B189" t="s">
        <v>324</v>
      </c>
      <c r="C189"/>
      <c r="D189"/>
      <c r="E189"/>
      <c r="F189"/>
      <c r="G189"/>
      <c r="H189"/>
      <c r="I189"/>
      <c r="J189" s="7"/>
      <c r="K189" s="7"/>
      <c r="L189" s="7">
        <f t="shared" si="2"/>
        <v>0</v>
      </c>
    </row>
    <row r="190" spans="1:12" s="6" customFormat="1" ht="12.75">
      <c r="A190" s="40"/>
      <c r="B190" t="s">
        <v>325</v>
      </c>
      <c r="C190">
        <v>140</v>
      </c>
      <c r="D190">
        <v>99</v>
      </c>
      <c r="E190">
        <v>30</v>
      </c>
      <c r="F190">
        <v>8</v>
      </c>
      <c r="G190">
        <v>3</v>
      </c>
      <c r="H190">
        <v>801</v>
      </c>
      <c r="I190">
        <v>5.72</v>
      </c>
      <c r="J190" s="7"/>
      <c r="K190" s="7"/>
      <c r="L190" s="7">
        <f t="shared" si="2"/>
        <v>-140</v>
      </c>
    </row>
    <row r="191" spans="1:12" s="6" customFormat="1" ht="12.75">
      <c r="A191" s="41" t="s">
        <v>326</v>
      </c>
      <c r="B191" t="s">
        <v>327</v>
      </c>
      <c r="C191">
        <v>140</v>
      </c>
      <c r="D191">
        <v>131</v>
      </c>
      <c r="E191">
        <v>8</v>
      </c>
      <c r="F191"/>
      <c r="G191">
        <v>1</v>
      </c>
      <c r="H191">
        <v>388</v>
      </c>
      <c r="I191">
        <v>2.77</v>
      </c>
      <c r="J191" s="7"/>
      <c r="K191" s="7"/>
      <c r="L191" s="7">
        <f t="shared" si="2"/>
        <v>-140</v>
      </c>
    </row>
    <row r="192" spans="1:12" s="6" customFormat="1" ht="12.75">
      <c r="A192" s="41" t="s">
        <v>328</v>
      </c>
      <c r="B192" t="s">
        <v>329</v>
      </c>
      <c r="C192"/>
      <c r="D192"/>
      <c r="E192"/>
      <c r="F192"/>
      <c r="G192"/>
      <c r="H192"/>
      <c r="I192"/>
      <c r="J192" s="7"/>
      <c r="K192" s="7"/>
      <c r="L192" s="7">
        <f t="shared" si="2"/>
        <v>0</v>
      </c>
    </row>
    <row r="193" spans="1:12" s="6" customFormat="1" ht="12.75">
      <c r="A193" s="40"/>
      <c r="B193" t="s">
        <v>330</v>
      </c>
      <c r="C193">
        <v>139</v>
      </c>
      <c r="D193">
        <v>68</v>
      </c>
      <c r="E193">
        <v>45</v>
      </c>
      <c r="F193">
        <v>18</v>
      </c>
      <c r="G193">
        <v>8</v>
      </c>
      <c r="H193" s="12">
        <v>1384</v>
      </c>
      <c r="I193">
        <v>9.96</v>
      </c>
      <c r="J193" s="7"/>
      <c r="K193" s="7"/>
      <c r="L193" s="7">
        <f t="shared" si="2"/>
        <v>-139</v>
      </c>
    </row>
    <row r="194" spans="1:12" s="6" customFormat="1" ht="12.75">
      <c r="A194" s="41" t="s">
        <v>331</v>
      </c>
      <c r="B194" t="s">
        <v>332</v>
      </c>
      <c r="C194">
        <v>137</v>
      </c>
      <c r="D194">
        <v>35</v>
      </c>
      <c r="E194">
        <v>55</v>
      </c>
      <c r="F194">
        <v>33</v>
      </c>
      <c r="G194">
        <v>14</v>
      </c>
      <c r="H194" s="12">
        <v>1869</v>
      </c>
      <c r="I194">
        <v>13.64</v>
      </c>
      <c r="J194" s="7"/>
      <c r="K194" s="7"/>
      <c r="L194" s="7">
        <f t="shared" si="2"/>
        <v>-137</v>
      </c>
    </row>
    <row r="195" spans="1:12" s="6" customFormat="1" ht="12.75">
      <c r="A195" s="41" t="s">
        <v>333</v>
      </c>
      <c r="B195" t="s">
        <v>334</v>
      </c>
      <c r="C195">
        <v>137</v>
      </c>
      <c r="D195">
        <v>133</v>
      </c>
      <c r="E195">
        <v>4</v>
      </c>
      <c r="F195"/>
      <c r="G195"/>
      <c r="H195">
        <v>259</v>
      </c>
      <c r="I195">
        <v>1.89</v>
      </c>
      <c r="J195" s="7"/>
      <c r="K195" s="7"/>
      <c r="L195" s="7">
        <f t="shared" si="2"/>
        <v>-137</v>
      </c>
    </row>
    <row r="196" spans="1:12" s="6" customFormat="1" ht="12.75">
      <c r="A196" s="41" t="s">
        <v>335</v>
      </c>
      <c r="B196" t="s">
        <v>336</v>
      </c>
      <c r="C196">
        <v>136</v>
      </c>
      <c r="D196">
        <v>89</v>
      </c>
      <c r="E196">
        <v>39</v>
      </c>
      <c r="F196">
        <v>7</v>
      </c>
      <c r="G196">
        <v>1</v>
      </c>
      <c r="H196">
        <v>739</v>
      </c>
      <c r="I196">
        <v>5.43</v>
      </c>
      <c r="J196" s="7"/>
      <c r="K196" s="7"/>
      <c r="L196" s="7">
        <f t="shared" si="2"/>
        <v>-136</v>
      </c>
    </row>
    <row r="197" spans="1:12" s="6" customFormat="1" ht="12.75">
      <c r="A197" s="41" t="s">
        <v>337</v>
      </c>
      <c r="B197" t="s">
        <v>338</v>
      </c>
      <c r="C197">
        <v>132</v>
      </c>
      <c r="D197">
        <v>68</v>
      </c>
      <c r="E197">
        <v>46</v>
      </c>
      <c r="F197">
        <v>15</v>
      </c>
      <c r="G197">
        <v>3</v>
      </c>
      <c r="H197" s="12">
        <v>1062</v>
      </c>
      <c r="I197">
        <v>8.05</v>
      </c>
      <c r="J197" s="7"/>
      <c r="K197" s="7"/>
      <c r="L197" s="7">
        <f t="shared" si="2"/>
        <v>-132</v>
      </c>
    </row>
    <row r="198" spans="1:12" s="6" customFormat="1" ht="12.75">
      <c r="A198" s="41" t="s">
        <v>339</v>
      </c>
      <c r="B198" t="s">
        <v>340</v>
      </c>
      <c r="C198">
        <v>130</v>
      </c>
      <c r="D198">
        <v>80</v>
      </c>
      <c r="E198">
        <v>39</v>
      </c>
      <c r="F198">
        <v>6</v>
      </c>
      <c r="G198">
        <v>5</v>
      </c>
      <c r="H198">
        <v>893</v>
      </c>
      <c r="I198">
        <v>6.87</v>
      </c>
      <c r="J198" s="7"/>
      <c r="K198" s="7"/>
      <c r="L198" s="7">
        <f t="shared" si="2"/>
        <v>-130</v>
      </c>
    </row>
    <row r="199" spans="1:12" s="6" customFormat="1" ht="12.75">
      <c r="A199" s="41" t="s">
        <v>341</v>
      </c>
      <c r="B199" t="s">
        <v>342</v>
      </c>
      <c r="C199">
        <v>130</v>
      </c>
      <c r="D199">
        <v>108</v>
      </c>
      <c r="E199">
        <v>18</v>
      </c>
      <c r="F199">
        <v>4</v>
      </c>
      <c r="G199"/>
      <c r="H199">
        <v>491</v>
      </c>
      <c r="I199">
        <v>3.78</v>
      </c>
      <c r="J199" s="7"/>
      <c r="K199" s="7"/>
      <c r="L199" s="7">
        <f t="shared" si="2"/>
        <v>-130</v>
      </c>
    </row>
    <row r="200" spans="1:12" s="6" customFormat="1" ht="12.75">
      <c r="A200" s="41" t="s">
        <v>343</v>
      </c>
      <c r="B200" t="s">
        <v>344</v>
      </c>
      <c r="C200">
        <v>129</v>
      </c>
      <c r="D200">
        <v>79</v>
      </c>
      <c r="E200">
        <v>34</v>
      </c>
      <c r="F200">
        <v>9</v>
      </c>
      <c r="G200">
        <v>7</v>
      </c>
      <c r="H200" s="12">
        <v>1485</v>
      </c>
      <c r="I200">
        <v>11.51</v>
      </c>
      <c r="J200" s="7"/>
      <c r="K200" s="7"/>
      <c r="L200" s="7">
        <f t="shared" si="2"/>
        <v>-129</v>
      </c>
    </row>
    <row r="201" spans="1:12" s="6" customFormat="1" ht="12.75">
      <c r="A201" s="41" t="s">
        <v>345</v>
      </c>
      <c r="B201" t="s">
        <v>346</v>
      </c>
      <c r="C201">
        <v>128</v>
      </c>
      <c r="D201">
        <v>67</v>
      </c>
      <c r="E201">
        <v>46</v>
      </c>
      <c r="F201">
        <v>11</v>
      </c>
      <c r="G201">
        <v>4</v>
      </c>
      <c r="H201">
        <v>914</v>
      </c>
      <c r="I201">
        <v>7.14</v>
      </c>
      <c r="J201" s="7"/>
      <c r="K201" s="7"/>
      <c r="L201" s="7">
        <f t="shared" si="2"/>
        <v>-128</v>
      </c>
    </row>
    <row r="202" spans="1:12" s="6" customFormat="1" ht="12.75">
      <c r="A202" s="41" t="s">
        <v>347</v>
      </c>
      <c r="B202" t="s">
        <v>348</v>
      </c>
      <c r="C202"/>
      <c r="D202"/>
      <c r="E202"/>
      <c r="F202"/>
      <c r="G202"/>
      <c r="H202"/>
      <c r="I202"/>
      <c r="J202" s="7"/>
      <c r="K202" s="7"/>
      <c r="L202" s="7">
        <f t="shared" si="2"/>
        <v>0</v>
      </c>
    </row>
    <row r="203" spans="1:12" s="6" customFormat="1" ht="12.75">
      <c r="A203" s="40"/>
      <c r="B203" t="s">
        <v>349</v>
      </c>
      <c r="C203">
        <v>128</v>
      </c>
      <c r="D203">
        <v>58</v>
      </c>
      <c r="E203">
        <v>56</v>
      </c>
      <c r="F203">
        <v>10</v>
      </c>
      <c r="G203">
        <v>4</v>
      </c>
      <c r="H203" s="12">
        <v>1081</v>
      </c>
      <c r="I203">
        <v>8.45</v>
      </c>
      <c r="J203" s="7"/>
      <c r="K203" s="7"/>
      <c r="L203" s="7">
        <f t="shared" si="2"/>
        <v>-128</v>
      </c>
    </row>
    <row r="204" spans="1:12" s="6" customFormat="1" ht="12.75">
      <c r="A204" s="41" t="s">
        <v>350</v>
      </c>
      <c r="B204" t="s">
        <v>351</v>
      </c>
      <c r="C204">
        <v>128</v>
      </c>
      <c r="D204">
        <v>54</v>
      </c>
      <c r="E204">
        <v>55</v>
      </c>
      <c r="F204">
        <v>16</v>
      </c>
      <c r="G204">
        <v>3</v>
      </c>
      <c r="H204" s="12">
        <v>1158</v>
      </c>
      <c r="I204">
        <v>9.05</v>
      </c>
      <c r="J204" s="7"/>
      <c r="K204" s="7"/>
      <c r="L204" s="7">
        <f aca="true" t="shared" si="3" ref="L204:L267">+K204-C204</f>
        <v>-128</v>
      </c>
    </row>
    <row r="205" spans="1:12" s="6" customFormat="1" ht="12.75">
      <c r="A205" s="41" t="s">
        <v>352</v>
      </c>
      <c r="B205" t="s">
        <v>353</v>
      </c>
      <c r="C205"/>
      <c r="D205"/>
      <c r="E205"/>
      <c r="F205"/>
      <c r="G205"/>
      <c r="H205"/>
      <c r="I205"/>
      <c r="J205" s="7"/>
      <c r="K205" s="7"/>
      <c r="L205" s="7">
        <f t="shared" si="3"/>
        <v>0</v>
      </c>
    </row>
    <row r="206" spans="1:12" s="6" customFormat="1" ht="12.75">
      <c r="A206" s="40"/>
      <c r="B206" t="s">
        <v>354</v>
      </c>
      <c r="C206">
        <v>126</v>
      </c>
      <c r="D206">
        <v>92</v>
      </c>
      <c r="E206">
        <v>24</v>
      </c>
      <c r="F206">
        <v>8</v>
      </c>
      <c r="G206">
        <v>2</v>
      </c>
      <c r="H206">
        <v>722</v>
      </c>
      <c r="I206">
        <v>5.73</v>
      </c>
      <c r="J206" s="7"/>
      <c r="K206" s="7"/>
      <c r="L206" s="7">
        <f t="shared" si="3"/>
        <v>-126</v>
      </c>
    </row>
    <row r="207" spans="1:12" s="6" customFormat="1" ht="12.75">
      <c r="A207" s="41" t="s">
        <v>355</v>
      </c>
      <c r="B207" t="s">
        <v>356</v>
      </c>
      <c r="C207">
        <v>126</v>
      </c>
      <c r="D207">
        <v>95</v>
      </c>
      <c r="E207">
        <v>27</v>
      </c>
      <c r="F207">
        <v>4</v>
      </c>
      <c r="G207"/>
      <c r="H207">
        <v>502</v>
      </c>
      <c r="I207">
        <v>3.98</v>
      </c>
      <c r="J207" s="7"/>
      <c r="K207" s="7"/>
      <c r="L207" s="7">
        <f t="shared" si="3"/>
        <v>-126</v>
      </c>
    </row>
    <row r="208" spans="1:12" s="6" customFormat="1" ht="12.75">
      <c r="A208" s="41" t="s">
        <v>357</v>
      </c>
      <c r="B208" t="s">
        <v>358</v>
      </c>
      <c r="C208">
        <v>122</v>
      </c>
      <c r="D208">
        <v>80</v>
      </c>
      <c r="E208">
        <v>30</v>
      </c>
      <c r="F208">
        <v>9</v>
      </c>
      <c r="G208">
        <v>3</v>
      </c>
      <c r="H208">
        <v>749</v>
      </c>
      <c r="I208">
        <v>6.14</v>
      </c>
      <c r="J208" s="7"/>
      <c r="K208" s="7"/>
      <c r="L208" s="7">
        <f t="shared" si="3"/>
        <v>-122</v>
      </c>
    </row>
    <row r="209" spans="1:12" s="6" customFormat="1" ht="12.75">
      <c r="A209" s="41" t="s">
        <v>359</v>
      </c>
      <c r="B209" t="s">
        <v>360</v>
      </c>
      <c r="C209">
        <v>122</v>
      </c>
      <c r="D209">
        <v>41</v>
      </c>
      <c r="E209">
        <v>48</v>
      </c>
      <c r="F209">
        <v>21</v>
      </c>
      <c r="G209">
        <v>12</v>
      </c>
      <c r="H209" s="12">
        <v>1553</v>
      </c>
      <c r="I209">
        <v>12.73</v>
      </c>
      <c r="J209" s="7"/>
      <c r="K209" s="7"/>
      <c r="L209" s="7">
        <f t="shared" si="3"/>
        <v>-122</v>
      </c>
    </row>
    <row r="210" spans="1:12" s="6" customFormat="1" ht="12.75">
      <c r="A210" s="41" t="s">
        <v>361</v>
      </c>
      <c r="B210" t="s">
        <v>362</v>
      </c>
      <c r="C210">
        <v>120</v>
      </c>
      <c r="D210">
        <v>50</v>
      </c>
      <c r="E210">
        <v>43</v>
      </c>
      <c r="F210">
        <v>24</v>
      </c>
      <c r="G210">
        <v>3</v>
      </c>
      <c r="H210" s="12">
        <v>1102</v>
      </c>
      <c r="I210">
        <v>9.18</v>
      </c>
      <c r="J210" s="7"/>
      <c r="K210" s="7"/>
      <c r="L210" s="7">
        <f t="shared" si="3"/>
        <v>-120</v>
      </c>
    </row>
    <row r="211" spans="1:12" s="6" customFormat="1" ht="12.75">
      <c r="A211" s="41" t="s">
        <v>363</v>
      </c>
      <c r="B211" t="s">
        <v>364</v>
      </c>
      <c r="C211">
        <v>119</v>
      </c>
      <c r="D211">
        <v>114</v>
      </c>
      <c r="E211">
        <v>4</v>
      </c>
      <c r="F211">
        <v>1</v>
      </c>
      <c r="G211"/>
      <c r="H211">
        <v>321</v>
      </c>
      <c r="I211">
        <v>2.7</v>
      </c>
      <c r="J211" s="7"/>
      <c r="K211" s="7"/>
      <c r="L211" s="7">
        <f t="shared" si="3"/>
        <v>-119</v>
      </c>
    </row>
    <row r="212" spans="1:12" s="5" customFormat="1" ht="12.75">
      <c r="A212" s="9" t="s">
        <v>365</v>
      </c>
      <c r="B212" s="5" t="s">
        <v>366</v>
      </c>
      <c r="J212" s="8"/>
      <c r="K212" s="8"/>
      <c r="L212" s="8">
        <f t="shared" si="3"/>
        <v>0</v>
      </c>
    </row>
    <row r="213" spans="1:12" s="6" customFormat="1" ht="12.75">
      <c r="A213" s="40"/>
      <c r="B213" t="s">
        <v>367</v>
      </c>
      <c r="C213">
        <v>117</v>
      </c>
      <c r="D213">
        <v>75</v>
      </c>
      <c r="E213">
        <v>38</v>
      </c>
      <c r="F213">
        <v>4</v>
      </c>
      <c r="G213"/>
      <c r="H213">
        <v>609</v>
      </c>
      <c r="I213">
        <v>5.21</v>
      </c>
      <c r="J213" s="7"/>
      <c r="K213" s="7"/>
      <c r="L213" s="7">
        <f t="shared" si="3"/>
        <v>-117</v>
      </c>
    </row>
    <row r="214" spans="1:12" s="6" customFormat="1" ht="12.75">
      <c r="A214" s="41" t="s">
        <v>368</v>
      </c>
      <c r="B214" t="s">
        <v>369</v>
      </c>
      <c r="C214">
        <v>117</v>
      </c>
      <c r="D214">
        <v>110</v>
      </c>
      <c r="E214">
        <v>5</v>
      </c>
      <c r="F214">
        <v>1</v>
      </c>
      <c r="G214">
        <v>1</v>
      </c>
      <c r="H214">
        <v>514</v>
      </c>
      <c r="I214">
        <v>4.39</v>
      </c>
      <c r="J214" s="7"/>
      <c r="K214" s="7"/>
      <c r="L214" s="7">
        <f t="shared" si="3"/>
        <v>-117</v>
      </c>
    </row>
    <row r="215" spans="1:12" s="6" customFormat="1" ht="12.75">
      <c r="A215" s="41" t="s">
        <v>370</v>
      </c>
      <c r="B215" t="s">
        <v>371</v>
      </c>
      <c r="C215"/>
      <c r="D215"/>
      <c r="E215"/>
      <c r="F215"/>
      <c r="G215"/>
      <c r="H215"/>
      <c r="I215"/>
      <c r="J215" s="7"/>
      <c r="K215" s="7"/>
      <c r="L215" s="7">
        <f t="shared" si="3"/>
        <v>0</v>
      </c>
    </row>
    <row r="216" spans="1:12" s="6" customFormat="1" ht="12.75">
      <c r="A216" s="40"/>
      <c r="B216" t="s">
        <v>372</v>
      </c>
      <c r="C216">
        <v>115</v>
      </c>
      <c r="D216">
        <v>84</v>
      </c>
      <c r="E216">
        <v>25</v>
      </c>
      <c r="F216">
        <v>5</v>
      </c>
      <c r="G216">
        <v>1</v>
      </c>
      <c r="H216">
        <v>562</v>
      </c>
      <c r="I216">
        <v>4.89</v>
      </c>
      <c r="J216" s="7"/>
      <c r="K216" s="7"/>
      <c r="L216" s="7">
        <f t="shared" si="3"/>
        <v>-115</v>
      </c>
    </row>
    <row r="217" spans="1:12" s="6" customFormat="1" ht="12.75">
      <c r="A217" s="41" t="s">
        <v>373</v>
      </c>
      <c r="B217" t="s">
        <v>374</v>
      </c>
      <c r="C217">
        <v>110</v>
      </c>
      <c r="D217">
        <v>104</v>
      </c>
      <c r="E217">
        <v>5</v>
      </c>
      <c r="F217"/>
      <c r="G217">
        <v>1</v>
      </c>
      <c r="H217">
        <v>330</v>
      </c>
      <c r="I217">
        <v>3</v>
      </c>
      <c r="J217" s="7"/>
      <c r="K217" s="7"/>
      <c r="L217" s="7">
        <f t="shared" si="3"/>
        <v>-110</v>
      </c>
    </row>
    <row r="218" spans="1:12" s="6" customFormat="1" ht="12.75">
      <c r="A218" s="41" t="s">
        <v>375</v>
      </c>
      <c r="B218" t="s">
        <v>376</v>
      </c>
      <c r="C218"/>
      <c r="D218"/>
      <c r="E218"/>
      <c r="F218"/>
      <c r="G218"/>
      <c r="H218"/>
      <c r="I218"/>
      <c r="J218" s="7"/>
      <c r="K218" s="7"/>
      <c r="L218" s="7">
        <f t="shared" si="3"/>
        <v>0</v>
      </c>
    </row>
    <row r="219" spans="1:12" s="6" customFormat="1" ht="12.75">
      <c r="A219" s="40"/>
      <c r="B219" t="s">
        <v>377</v>
      </c>
      <c r="C219">
        <v>106</v>
      </c>
      <c r="D219">
        <v>84</v>
      </c>
      <c r="E219">
        <v>17</v>
      </c>
      <c r="F219">
        <v>4</v>
      </c>
      <c r="G219">
        <v>1</v>
      </c>
      <c r="H219">
        <v>509</v>
      </c>
      <c r="I219">
        <v>4.8</v>
      </c>
      <c r="J219" s="7"/>
      <c r="K219" s="7"/>
      <c r="L219" s="7">
        <f t="shared" si="3"/>
        <v>-106</v>
      </c>
    </row>
    <row r="220" spans="1:12" s="6" customFormat="1" ht="12.75">
      <c r="A220" s="41" t="s">
        <v>378</v>
      </c>
      <c r="B220" t="s">
        <v>379</v>
      </c>
      <c r="C220">
        <v>105</v>
      </c>
      <c r="D220">
        <v>68</v>
      </c>
      <c r="E220">
        <v>26</v>
      </c>
      <c r="F220">
        <v>9</v>
      </c>
      <c r="G220">
        <v>2</v>
      </c>
      <c r="H220">
        <v>689</v>
      </c>
      <c r="I220">
        <v>6.56</v>
      </c>
      <c r="J220" s="7"/>
      <c r="K220" s="7"/>
      <c r="L220" s="7">
        <f t="shared" si="3"/>
        <v>-105</v>
      </c>
    </row>
    <row r="221" spans="1:12" s="6" customFormat="1" ht="12.75">
      <c r="A221" s="41" t="s">
        <v>380</v>
      </c>
      <c r="B221" t="s">
        <v>381</v>
      </c>
      <c r="C221">
        <v>105</v>
      </c>
      <c r="D221">
        <v>23</v>
      </c>
      <c r="E221">
        <v>43</v>
      </c>
      <c r="F221">
        <v>29</v>
      </c>
      <c r="G221">
        <v>10</v>
      </c>
      <c r="H221" s="12">
        <v>1476</v>
      </c>
      <c r="I221">
        <v>14.06</v>
      </c>
      <c r="J221" s="7"/>
      <c r="K221" s="7"/>
      <c r="L221" s="7">
        <f t="shared" si="3"/>
        <v>-105</v>
      </c>
    </row>
    <row r="222" spans="1:12" s="6" customFormat="1" ht="12.75">
      <c r="A222" s="41" t="s">
        <v>382</v>
      </c>
      <c r="B222" t="s">
        <v>383</v>
      </c>
      <c r="C222">
        <v>99</v>
      </c>
      <c r="D222">
        <v>46</v>
      </c>
      <c r="E222">
        <v>33</v>
      </c>
      <c r="F222">
        <v>13</v>
      </c>
      <c r="G222">
        <v>7</v>
      </c>
      <c r="H222" s="12">
        <v>1047</v>
      </c>
      <c r="I222">
        <v>10.58</v>
      </c>
      <c r="J222" s="7"/>
      <c r="K222" s="7"/>
      <c r="L222" s="7">
        <f t="shared" si="3"/>
        <v>-99</v>
      </c>
    </row>
    <row r="223" spans="1:12" s="6" customFormat="1" ht="12.75">
      <c r="A223" s="41" t="s">
        <v>384</v>
      </c>
      <c r="B223" t="s">
        <v>385</v>
      </c>
      <c r="C223">
        <v>97</v>
      </c>
      <c r="D223">
        <v>59</v>
      </c>
      <c r="E223">
        <v>37</v>
      </c>
      <c r="F223">
        <v>1</v>
      </c>
      <c r="G223"/>
      <c r="H223">
        <v>492</v>
      </c>
      <c r="I223">
        <v>5.07</v>
      </c>
      <c r="J223" s="7"/>
      <c r="K223" s="7"/>
      <c r="L223" s="7">
        <f t="shared" si="3"/>
        <v>-97</v>
      </c>
    </row>
    <row r="224" spans="1:12" s="6" customFormat="1" ht="12.75">
      <c r="A224" s="41" t="s">
        <v>386</v>
      </c>
      <c r="B224" t="s">
        <v>387</v>
      </c>
      <c r="C224">
        <v>93</v>
      </c>
      <c r="D224">
        <v>51</v>
      </c>
      <c r="E224">
        <v>28</v>
      </c>
      <c r="F224">
        <v>8</v>
      </c>
      <c r="G224">
        <v>6</v>
      </c>
      <c r="H224">
        <v>883</v>
      </c>
      <c r="I224">
        <v>9.49</v>
      </c>
      <c r="J224" s="7"/>
      <c r="K224" s="7"/>
      <c r="L224" s="7">
        <f t="shared" si="3"/>
        <v>-93</v>
      </c>
    </row>
    <row r="225" spans="1:12" s="6" customFormat="1" ht="12.75">
      <c r="A225" s="41" t="s">
        <v>388</v>
      </c>
      <c r="B225" t="s">
        <v>389</v>
      </c>
      <c r="C225"/>
      <c r="D225"/>
      <c r="E225"/>
      <c r="F225"/>
      <c r="G225"/>
      <c r="H225"/>
      <c r="I225"/>
      <c r="J225" s="7"/>
      <c r="K225" s="7"/>
      <c r="L225" s="7">
        <f t="shared" si="3"/>
        <v>0</v>
      </c>
    </row>
    <row r="226" spans="1:12" s="6" customFormat="1" ht="12.75">
      <c r="A226" s="40"/>
      <c r="B226" t="s">
        <v>390</v>
      </c>
      <c r="C226">
        <v>91</v>
      </c>
      <c r="D226">
        <v>70</v>
      </c>
      <c r="E226">
        <v>18</v>
      </c>
      <c r="F226">
        <v>2</v>
      </c>
      <c r="G226">
        <v>1</v>
      </c>
      <c r="H226">
        <v>419</v>
      </c>
      <c r="I226">
        <v>4.6</v>
      </c>
      <c r="J226" s="7"/>
      <c r="K226" s="7"/>
      <c r="L226" s="7">
        <f t="shared" si="3"/>
        <v>-91</v>
      </c>
    </row>
    <row r="227" spans="1:12" s="6" customFormat="1" ht="12.75">
      <c r="A227" s="41" t="s">
        <v>391</v>
      </c>
      <c r="B227" t="s">
        <v>392</v>
      </c>
      <c r="C227">
        <v>90</v>
      </c>
      <c r="D227">
        <v>85</v>
      </c>
      <c r="E227">
        <v>4</v>
      </c>
      <c r="F227">
        <v>1</v>
      </c>
      <c r="G227"/>
      <c r="H227">
        <v>233</v>
      </c>
      <c r="I227">
        <v>2.59</v>
      </c>
      <c r="J227" s="7"/>
      <c r="K227" s="7"/>
      <c r="L227" s="7">
        <f t="shared" si="3"/>
        <v>-90</v>
      </c>
    </row>
    <row r="228" spans="1:12" s="6" customFormat="1" ht="12.75">
      <c r="A228" s="41" t="s">
        <v>393</v>
      </c>
      <c r="B228" t="s">
        <v>394</v>
      </c>
      <c r="C228">
        <v>89</v>
      </c>
      <c r="D228">
        <v>38</v>
      </c>
      <c r="E228">
        <v>40</v>
      </c>
      <c r="F228">
        <v>10</v>
      </c>
      <c r="G228">
        <v>1</v>
      </c>
      <c r="H228">
        <v>681</v>
      </c>
      <c r="I228">
        <v>7.65</v>
      </c>
      <c r="J228" s="7"/>
      <c r="K228" s="7"/>
      <c r="L228" s="7">
        <f t="shared" si="3"/>
        <v>-89</v>
      </c>
    </row>
    <row r="229" spans="1:12" s="6" customFormat="1" ht="12.75">
      <c r="A229" s="41" t="s">
        <v>395</v>
      </c>
      <c r="B229" t="s">
        <v>396</v>
      </c>
      <c r="C229"/>
      <c r="D229"/>
      <c r="E229"/>
      <c r="F229"/>
      <c r="G229"/>
      <c r="H229"/>
      <c r="I229"/>
      <c r="J229" s="7"/>
      <c r="K229" s="7"/>
      <c r="L229" s="7">
        <f t="shared" si="3"/>
        <v>0</v>
      </c>
    </row>
    <row r="230" spans="1:12" s="6" customFormat="1" ht="12.75">
      <c r="A230" s="40"/>
      <c r="B230" t="s">
        <v>397</v>
      </c>
      <c r="C230">
        <v>89</v>
      </c>
      <c r="D230">
        <v>79</v>
      </c>
      <c r="E230">
        <v>6</v>
      </c>
      <c r="F230">
        <v>1</v>
      </c>
      <c r="G230">
        <v>3</v>
      </c>
      <c r="H230">
        <v>354</v>
      </c>
      <c r="I230">
        <v>3.98</v>
      </c>
      <c r="J230" s="7"/>
      <c r="K230" s="7"/>
      <c r="L230" s="7">
        <f t="shared" si="3"/>
        <v>-89</v>
      </c>
    </row>
    <row r="231" spans="1:12" s="6" customFormat="1" ht="12.75">
      <c r="A231" s="41" t="s">
        <v>398</v>
      </c>
      <c r="B231" t="s">
        <v>399</v>
      </c>
      <c r="C231"/>
      <c r="D231"/>
      <c r="E231"/>
      <c r="F231"/>
      <c r="G231"/>
      <c r="H231"/>
      <c r="I231"/>
      <c r="J231" s="7"/>
      <c r="K231" s="7"/>
      <c r="L231" s="7">
        <f t="shared" si="3"/>
        <v>0</v>
      </c>
    </row>
    <row r="232" spans="1:12" s="6" customFormat="1" ht="12.75">
      <c r="A232" s="40"/>
      <c r="B232" t="s">
        <v>400</v>
      </c>
      <c r="C232">
        <v>89</v>
      </c>
      <c r="D232">
        <v>87</v>
      </c>
      <c r="E232"/>
      <c r="F232">
        <v>2</v>
      </c>
      <c r="G232"/>
      <c r="H232">
        <v>197</v>
      </c>
      <c r="I232">
        <v>2.21</v>
      </c>
      <c r="J232" s="7"/>
      <c r="K232" s="7"/>
      <c r="L232" s="7">
        <f t="shared" si="3"/>
        <v>-89</v>
      </c>
    </row>
    <row r="233" spans="1:12" s="6" customFormat="1" ht="12.75">
      <c r="A233" s="41" t="s">
        <v>401</v>
      </c>
      <c r="B233" t="s">
        <v>402</v>
      </c>
      <c r="C233">
        <v>88</v>
      </c>
      <c r="D233">
        <v>74</v>
      </c>
      <c r="E233">
        <v>13</v>
      </c>
      <c r="F233"/>
      <c r="G233">
        <v>1</v>
      </c>
      <c r="H233">
        <v>360</v>
      </c>
      <c r="I233">
        <v>4.09</v>
      </c>
      <c r="J233" s="7"/>
      <c r="K233" s="7"/>
      <c r="L233" s="7">
        <f t="shared" si="3"/>
        <v>-88</v>
      </c>
    </row>
    <row r="234" spans="1:12" s="6" customFormat="1" ht="12.75">
      <c r="A234" s="41" t="s">
        <v>403</v>
      </c>
      <c r="B234" t="s">
        <v>404</v>
      </c>
      <c r="C234">
        <v>87</v>
      </c>
      <c r="D234">
        <v>85</v>
      </c>
      <c r="E234">
        <v>2</v>
      </c>
      <c r="F234"/>
      <c r="G234"/>
      <c r="H234">
        <v>227</v>
      </c>
      <c r="I234">
        <v>2.61</v>
      </c>
      <c r="J234" s="7"/>
      <c r="K234" s="7"/>
      <c r="L234" s="7">
        <f t="shared" si="3"/>
        <v>-87</v>
      </c>
    </row>
    <row r="235" spans="1:12" s="6" customFormat="1" ht="12.75">
      <c r="A235" s="41" t="s">
        <v>405</v>
      </c>
      <c r="B235" t="s">
        <v>406</v>
      </c>
      <c r="C235">
        <v>87</v>
      </c>
      <c r="D235">
        <v>67</v>
      </c>
      <c r="E235">
        <v>10</v>
      </c>
      <c r="F235">
        <v>7</v>
      </c>
      <c r="G235">
        <v>3</v>
      </c>
      <c r="H235">
        <v>527</v>
      </c>
      <c r="I235">
        <v>6.06</v>
      </c>
      <c r="J235" s="7"/>
      <c r="K235" s="7"/>
      <c r="L235" s="7">
        <f t="shared" si="3"/>
        <v>-87</v>
      </c>
    </row>
    <row r="236" spans="1:12" s="6" customFormat="1" ht="12.75">
      <c r="A236" s="41" t="s">
        <v>407</v>
      </c>
      <c r="B236" t="s">
        <v>408</v>
      </c>
      <c r="C236">
        <v>86</v>
      </c>
      <c r="D236">
        <v>82</v>
      </c>
      <c r="E236">
        <v>3</v>
      </c>
      <c r="F236">
        <v>1</v>
      </c>
      <c r="G236"/>
      <c r="H236">
        <v>201</v>
      </c>
      <c r="I236">
        <v>2.34</v>
      </c>
      <c r="J236" s="7"/>
      <c r="K236" s="7"/>
      <c r="L236" s="7">
        <f t="shared" si="3"/>
        <v>-86</v>
      </c>
    </row>
    <row r="237" spans="1:12" s="6" customFormat="1" ht="12.75">
      <c r="A237" s="41" t="s">
        <v>409</v>
      </c>
      <c r="B237" t="s">
        <v>410</v>
      </c>
      <c r="C237">
        <v>86</v>
      </c>
      <c r="D237">
        <v>26</v>
      </c>
      <c r="E237">
        <v>25</v>
      </c>
      <c r="F237">
        <v>21</v>
      </c>
      <c r="G237">
        <v>14</v>
      </c>
      <c r="H237" s="12">
        <v>1453</v>
      </c>
      <c r="I237">
        <v>16.9</v>
      </c>
      <c r="J237" s="7"/>
      <c r="K237" s="7"/>
      <c r="L237" s="7">
        <f t="shared" si="3"/>
        <v>-86</v>
      </c>
    </row>
    <row r="238" spans="1:12" s="6" customFormat="1" ht="12.75">
      <c r="A238" s="41" t="s">
        <v>411</v>
      </c>
      <c r="B238" t="s">
        <v>412</v>
      </c>
      <c r="C238">
        <v>83</v>
      </c>
      <c r="D238">
        <v>24</v>
      </c>
      <c r="E238">
        <v>35</v>
      </c>
      <c r="F238">
        <v>22</v>
      </c>
      <c r="G238">
        <v>2</v>
      </c>
      <c r="H238">
        <v>899</v>
      </c>
      <c r="I238">
        <v>10.83</v>
      </c>
      <c r="J238" s="7"/>
      <c r="K238" s="7"/>
      <c r="L238" s="7">
        <f t="shared" si="3"/>
        <v>-83</v>
      </c>
    </row>
    <row r="239" spans="1:12" s="6" customFormat="1" ht="12.75">
      <c r="A239" s="41" t="s">
        <v>413</v>
      </c>
      <c r="B239" t="s">
        <v>414</v>
      </c>
      <c r="C239">
        <v>82</v>
      </c>
      <c r="D239">
        <v>53</v>
      </c>
      <c r="E239">
        <v>24</v>
      </c>
      <c r="F239">
        <v>5</v>
      </c>
      <c r="G239"/>
      <c r="H239">
        <v>442</v>
      </c>
      <c r="I239">
        <v>5.39</v>
      </c>
      <c r="J239" s="7"/>
      <c r="K239" s="7"/>
      <c r="L239" s="7">
        <f t="shared" si="3"/>
        <v>-82</v>
      </c>
    </row>
    <row r="240" spans="1:12" s="6" customFormat="1" ht="12.75">
      <c r="A240" s="41" t="s">
        <v>415</v>
      </c>
      <c r="B240" t="s">
        <v>416</v>
      </c>
      <c r="C240"/>
      <c r="D240"/>
      <c r="E240"/>
      <c r="F240"/>
      <c r="G240"/>
      <c r="H240"/>
      <c r="I240"/>
      <c r="J240" s="7"/>
      <c r="K240" s="7"/>
      <c r="L240" s="7">
        <f t="shared" si="3"/>
        <v>0</v>
      </c>
    </row>
    <row r="241" spans="1:12" s="6" customFormat="1" ht="12.75">
      <c r="A241" s="40"/>
      <c r="B241" t="s">
        <v>417</v>
      </c>
      <c r="C241">
        <v>81</v>
      </c>
      <c r="D241">
        <v>76</v>
      </c>
      <c r="E241">
        <v>5</v>
      </c>
      <c r="F241"/>
      <c r="G241"/>
      <c r="H241">
        <v>208</v>
      </c>
      <c r="I241">
        <v>2.57</v>
      </c>
      <c r="J241" s="7"/>
      <c r="K241" s="7"/>
      <c r="L241" s="7">
        <f t="shared" si="3"/>
        <v>-81</v>
      </c>
    </row>
    <row r="242" spans="1:12" s="6" customFormat="1" ht="12.75">
      <c r="A242" s="41" t="s">
        <v>418</v>
      </c>
      <c r="B242" t="s">
        <v>419</v>
      </c>
      <c r="C242">
        <v>78</v>
      </c>
      <c r="D242">
        <v>49</v>
      </c>
      <c r="E242">
        <v>23</v>
      </c>
      <c r="F242">
        <v>5</v>
      </c>
      <c r="G242">
        <v>1</v>
      </c>
      <c r="H242">
        <v>483</v>
      </c>
      <c r="I242">
        <v>6.19</v>
      </c>
      <c r="J242" s="7"/>
      <c r="K242" s="7"/>
      <c r="L242" s="7">
        <f t="shared" si="3"/>
        <v>-78</v>
      </c>
    </row>
    <row r="243" spans="1:12" s="6" customFormat="1" ht="12.75">
      <c r="A243" s="41" t="s">
        <v>420</v>
      </c>
      <c r="B243" t="s">
        <v>421</v>
      </c>
      <c r="C243">
        <v>74</v>
      </c>
      <c r="D243">
        <v>67</v>
      </c>
      <c r="E243">
        <v>7</v>
      </c>
      <c r="F243"/>
      <c r="G243"/>
      <c r="H243">
        <v>192</v>
      </c>
      <c r="I243">
        <v>2.59</v>
      </c>
      <c r="J243" s="7"/>
      <c r="K243" s="7"/>
      <c r="L243" s="7">
        <f t="shared" si="3"/>
        <v>-74</v>
      </c>
    </row>
    <row r="244" spans="1:12" s="6" customFormat="1" ht="12.75">
      <c r="A244" s="41" t="s">
        <v>422</v>
      </c>
      <c r="B244" t="s">
        <v>423</v>
      </c>
      <c r="C244">
        <v>74</v>
      </c>
      <c r="D244">
        <v>42</v>
      </c>
      <c r="E244">
        <v>20</v>
      </c>
      <c r="F244">
        <v>11</v>
      </c>
      <c r="G244">
        <v>1</v>
      </c>
      <c r="H244">
        <v>547</v>
      </c>
      <c r="I244">
        <v>7.39</v>
      </c>
      <c r="J244" s="7"/>
      <c r="K244" s="7"/>
      <c r="L244" s="7">
        <f t="shared" si="3"/>
        <v>-74</v>
      </c>
    </row>
    <row r="245" spans="1:12" s="6" customFormat="1" ht="12.75">
      <c r="A245" s="41" t="s">
        <v>424</v>
      </c>
      <c r="B245" t="s">
        <v>425</v>
      </c>
      <c r="C245">
        <v>74</v>
      </c>
      <c r="D245">
        <v>14</v>
      </c>
      <c r="E245">
        <v>37</v>
      </c>
      <c r="F245">
        <v>15</v>
      </c>
      <c r="G245">
        <v>8</v>
      </c>
      <c r="H245" s="12">
        <v>1053</v>
      </c>
      <c r="I245">
        <v>14.23</v>
      </c>
      <c r="J245" s="7"/>
      <c r="K245" s="7"/>
      <c r="L245" s="7">
        <f t="shared" si="3"/>
        <v>-74</v>
      </c>
    </row>
    <row r="246" spans="1:12" s="6" customFormat="1" ht="12.75">
      <c r="A246" s="41" t="s">
        <v>426</v>
      </c>
      <c r="B246" t="s">
        <v>427</v>
      </c>
      <c r="C246">
        <v>70</v>
      </c>
      <c r="D246">
        <v>70</v>
      </c>
      <c r="E246"/>
      <c r="F246"/>
      <c r="G246"/>
      <c r="H246">
        <v>106</v>
      </c>
      <c r="I246">
        <v>1.51</v>
      </c>
      <c r="J246" s="7"/>
      <c r="K246" s="7"/>
      <c r="L246" s="7">
        <f t="shared" si="3"/>
        <v>-70</v>
      </c>
    </row>
    <row r="247" spans="1:12" s="6" customFormat="1" ht="12.75">
      <c r="A247" s="41" t="s">
        <v>428</v>
      </c>
      <c r="B247" t="s">
        <v>429</v>
      </c>
      <c r="C247">
        <v>69</v>
      </c>
      <c r="D247">
        <v>54</v>
      </c>
      <c r="E247">
        <v>13</v>
      </c>
      <c r="F247">
        <v>1</v>
      </c>
      <c r="G247">
        <v>1</v>
      </c>
      <c r="H247">
        <v>299</v>
      </c>
      <c r="I247">
        <v>4.33</v>
      </c>
      <c r="J247" s="7"/>
      <c r="K247" s="7"/>
      <c r="L247" s="7">
        <f t="shared" si="3"/>
        <v>-69</v>
      </c>
    </row>
    <row r="248" spans="1:12" s="6" customFormat="1" ht="12.75">
      <c r="A248" s="41" t="s">
        <v>430</v>
      </c>
      <c r="B248" t="s">
        <v>799</v>
      </c>
      <c r="C248">
        <v>69</v>
      </c>
      <c r="D248">
        <v>47</v>
      </c>
      <c r="E248">
        <v>20</v>
      </c>
      <c r="F248">
        <v>1</v>
      </c>
      <c r="G248">
        <v>1</v>
      </c>
      <c r="H248">
        <v>334</v>
      </c>
      <c r="I248">
        <v>4.84</v>
      </c>
      <c r="J248" s="7"/>
      <c r="K248" s="7"/>
      <c r="L248" s="7">
        <f t="shared" si="3"/>
        <v>-69</v>
      </c>
    </row>
    <row r="249" spans="1:12" s="6" customFormat="1" ht="12.75">
      <c r="A249" s="41" t="s">
        <v>431</v>
      </c>
      <c r="B249" t="s">
        <v>432</v>
      </c>
      <c r="C249"/>
      <c r="D249"/>
      <c r="E249"/>
      <c r="F249"/>
      <c r="G249"/>
      <c r="H249"/>
      <c r="I249"/>
      <c r="J249" s="7"/>
      <c r="K249" s="7"/>
      <c r="L249" s="7">
        <f t="shared" si="3"/>
        <v>0</v>
      </c>
    </row>
    <row r="250" spans="1:12" s="6" customFormat="1" ht="12.75">
      <c r="A250" s="40"/>
      <c r="B250" t="s">
        <v>433</v>
      </c>
      <c r="C250">
        <v>68</v>
      </c>
      <c r="D250">
        <v>46</v>
      </c>
      <c r="E250">
        <v>15</v>
      </c>
      <c r="F250">
        <v>3</v>
      </c>
      <c r="G250">
        <v>4</v>
      </c>
      <c r="H250">
        <v>454</v>
      </c>
      <c r="I250">
        <v>6.68</v>
      </c>
      <c r="J250" s="7"/>
      <c r="K250" s="7"/>
      <c r="L250" s="7">
        <f t="shared" si="3"/>
        <v>-68</v>
      </c>
    </row>
    <row r="251" spans="1:12" s="6" customFormat="1" ht="12.75">
      <c r="A251" s="41" t="s">
        <v>434</v>
      </c>
      <c r="B251" t="s">
        <v>435</v>
      </c>
      <c r="C251"/>
      <c r="D251"/>
      <c r="E251"/>
      <c r="F251"/>
      <c r="G251"/>
      <c r="H251"/>
      <c r="I251"/>
      <c r="J251" s="7"/>
      <c r="K251" s="7"/>
      <c r="L251" s="7">
        <f t="shared" si="3"/>
        <v>0</v>
      </c>
    </row>
    <row r="252" spans="1:12" s="6" customFormat="1" ht="12.75">
      <c r="A252" s="40"/>
      <c r="B252" t="s">
        <v>436</v>
      </c>
      <c r="C252">
        <v>68</v>
      </c>
      <c r="D252">
        <v>33</v>
      </c>
      <c r="E252">
        <v>29</v>
      </c>
      <c r="F252">
        <v>5</v>
      </c>
      <c r="G252">
        <v>1</v>
      </c>
      <c r="H252">
        <v>481</v>
      </c>
      <c r="I252">
        <v>7.07</v>
      </c>
      <c r="J252" s="7"/>
      <c r="K252" s="7"/>
      <c r="L252" s="7">
        <f t="shared" si="3"/>
        <v>-68</v>
      </c>
    </row>
    <row r="253" spans="1:12" s="6" customFormat="1" ht="12.75">
      <c r="A253" s="41" t="s">
        <v>437</v>
      </c>
      <c r="B253" t="s">
        <v>438</v>
      </c>
      <c r="C253">
        <v>67</v>
      </c>
      <c r="D253">
        <v>27</v>
      </c>
      <c r="E253">
        <v>33</v>
      </c>
      <c r="F253">
        <v>7</v>
      </c>
      <c r="G253"/>
      <c r="H253">
        <v>515</v>
      </c>
      <c r="I253">
        <v>7.69</v>
      </c>
      <c r="J253" s="7"/>
      <c r="K253" s="7"/>
      <c r="L253" s="7">
        <f t="shared" si="3"/>
        <v>-67</v>
      </c>
    </row>
    <row r="254" spans="1:12" s="6" customFormat="1" ht="12.75">
      <c r="A254" s="41" t="s">
        <v>439</v>
      </c>
      <c r="B254" t="s">
        <v>440</v>
      </c>
      <c r="C254">
        <v>67</v>
      </c>
      <c r="D254">
        <v>23</v>
      </c>
      <c r="E254">
        <v>31</v>
      </c>
      <c r="F254">
        <v>10</v>
      </c>
      <c r="G254">
        <v>3</v>
      </c>
      <c r="H254">
        <v>622</v>
      </c>
      <c r="I254">
        <v>9.28</v>
      </c>
      <c r="J254" s="7"/>
      <c r="K254" s="7"/>
      <c r="L254" s="7">
        <f t="shared" si="3"/>
        <v>-67</v>
      </c>
    </row>
    <row r="255" spans="1:12" s="6" customFormat="1" ht="12.75">
      <c r="A255" s="41" t="s">
        <v>441</v>
      </c>
      <c r="B255" t="s">
        <v>442</v>
      </c>
      <c r="C255">
        <v>64</v>
      </c>
      <c r="D255">
        <v>20</v>
      </c>
      <c r="E255">
        <v>19</v>
      </c>
      <c r="F255">
        <v>17</v>
      </c>
      <c r="G255">
        <v>8</v>
      </c>
      <c r="H255">
        <v>951</v>
      </c>
      <c r="I255">
        <v>14.86</v>
      </c>
      <c r="J255" s="7"/>
      <c r="K255" s="7"/>
      <c r="L255" s="7">
        <f t="shared" si="3"/>
        <v>-64</v>
      </c>
    </row>
    <row r="256" spans="1:12" s="6" customFormat="1" ht="12.75">
      <c r="A256" s="41" t="s">
        <v>443</v>
      </c>
      <c r="B256" t="s">
        <v>444</v>
      </c>
      <c r="C256">
        <v>63</v>
      </c>
      <c r="D256">
        <v>28</v>
      </c>
      <c r="E256">
        <v>26</v>
      </c>
      <c r="F256">
        <v>5</v>
      </c>
      <c r="G256">
        <v>4</v>
      </c>
      <c r="H256">
        <v>563</v>
      </c>
      <c r="I256">
        <v>8.94</v>
      </c>
      <c r="J256" s="7"/>
      <c r="K256" s="7"/>
      <c r="L256" s="7">
        <f t="shared" si="3"/>
        <v>-63</v>
      </c>
    </row>
    <row r="257" spans="1:12" s="6" customFormat="1" ht="12.75">
      <c r="A257" s="41" t="s">
        <v>445</v>
      </c>
      <c r="B257" t="s">
        <v>446</v>
      </c>
      <c r="C257">
        <v>63</v>
      </c>
      <c r="D257">
        <v>22</v>
      </c>
      <c r="E257">
        <v>23</v>
      </c>
      <c r="F257">
        <v>13</v>
      </c>
      <c r="G257">
        <v>5</v>
      </c>
      <c r="H257">
        <v>966</v>
      </c>
      <c r="I257">
        <v>15.33</v>
      </c>
      <c r="J257" s="7"/>
      <c r="K257" s="7"/>
      <c r="L257" s="7">
        <f t="shared" si="3"/>
        <v>-63</v>
      </c>
    </row>
    <row r="258" spans="1:12" s="6" customFormat="1" ht="12.75">
      <c r="A258" s="41" t="s">
        <v>447</v>
      </c>
      <c r="B258" t="s">
        <v>448</v>
      </c>
      <c r="C258">
        <v>61</v>
      </c>
      <c r="D258">
        <v>22</v>
      </c>
      <c r="E258">
        <v>25</v>
      </c>
      <c r="F258">
        <v>10</v>
      </c>
      <c r="G258">
        <v>4</v>
      </c>
      <c r="H258">
        <v>690</v>
      </c>
      <c r="I258">
        <v>11.31</v>
      </c>
      <c r="J258" s="7"/>
      <c r="K258" s="7"/>
      <c r="L258" s="7">
        <f t="shared" si="3"/>
        <v>-61</v>
      </c>
    </row>
    <row r="259" spans="1:12" s="6" customFormat="1" ht="12.75">
      <c r="A259" s="41" t="s">
        <v>449</v>
      </c>
      <c r="B259" t="s">
        <v>450</v>
      </c>
      <c r="C259">
        <v>61</v>
      </c>
      <c r="D259">
        <v>55</v>
      </c>
      <c r="E259">
        <v>6</v>
      </c>
      <c r="F259"/>
      <c r="G259"/>
      <c r="H259">
        <v>188</v>
      </c>
      <c r="I259">
        <v>3.08</v>
      </c>
      <c r="J259" s="7"/>
      <c r="K259" s="7"/>
      <c r="L259" s="7">
        <f t="shared" si="3"/>
        <v>-61</v>
      </c>
    </row>
    <row r="260" spans="1:12" s="6" customFormat="1" ht="12.75">
      <c r="A260" s="41" t="s">
        <v>451</v>
      </c>
      <c r="B260" t="s">
        <v>452</v>
      </c>
      <c r="C260"/>
      <c r="D260"/>
      <c r="E260"/>
      <c r="F260"/>
      <c r="G260"/>
      <c r="H260"/>
      <c r="I260"/>
      <c r="J260" s="7"/>
      <c r="K260" s="7"/>
      <c r="L260" s="7">
        <f t="shared" si="3"/>
        <v>0</v>
      </c>
    </row>
    <row r="261" spans="1:12" s="6" customFormat="1" ht="12.75">
      <c r="A261" s="40"/>
      <c r="B261" t="s">
        <v>453</v>
      </c>
      <c r="C261">
        <v>59</v>
      </c>
      <c r="D261">
        <v>9</v>
      </c>
      <c r="E261">
        <v>21</v>
      </c>
      <c r="F261">
        <v>14</v>
      </c>
      <c r="G261">
        <v>15</v>
      </c>
      <c r="H261" s="12">
        <v>1167</v>
      </c>
      <c r="I261">
        <v>19.78</v>
      </c>
      <c r="J261" s="7"/>
      <c r="K261" s="7"/>
      <c r="L261" s="7">
        <f t="shared" si="3"/>
        <v>-59</v>
      </c>
    </row>
    <row r="262" spans="1:12" s="6" customFormat="1" ht="12.75">
      <c r="A262" s="41" t="s">
        <v>454</v>
      </c>
      <c r="B262" t="s">
        <v>455</v>
      </c>
      <c r="C262">
        <v>58</v>
      </c>
      <c r="D262">
        <v>24</v>
      </c>
      <c r="E262">
        <v>24</v>
      </c>
      <c r="F262">
        <v>7</v>
      </c>
      <c r="G262">
        <v>3</v>
      </c>
      <c r="H262">
        <v>677</v>
      </c>
      <c r="I262">
        <v>11.67</v>
      </c>
      <c r="J262" s="7"/>
      <c r="K262" s="7"/>
      <c r="L262" s="7">
        <f t="shared" si="3"/>
        <v>-58</v>
      </c>
    </row>
    <row r="263" spans="1:12" s="5" customFormat="1" ht="12.75">
      <c r="A263" s="9" t="s">
        <v>456</v>
      </c>
      <c r="B263" s="5" t="s">
        <v>457</v>
      </c>
      <c r="C263" s="5">
        <v>57</v>
      </c>
      <c r="D263" s="5">
        <v>57</v>
      </c>
      <c r="H263" s="5">
        <v>104</v>
      </c>
      <c r="I263" s="5">
        <v>1.82</v>
      </c>
      <c r="J263" s="8"/>
      <c r="K263" s="8"/>
      <c r="L263" s="8">
        <f t="shared" si="3"/>
        <v>-57</v>
      </c>
    </row>
    <row r="264" spans="1:12" s="6" customFormat="1" ht="12.75">
      <c r="A264" s="41" t="s">
        <v>458</v>
      </c>
      <c r="B264" t="s">
        <v>459</v>
      </c>
      <c r="C264">
        <v>57</v>
      </c>
      <c r="D264">
        <v>22</v>
      </c>
      <c r="E264">
        <v>21</v>
      </c>
      <c r="F264">
        <v>7</v>
      </c>
      <c r="G264">
        <v>7</v>
      </c>
      <c r="H264">
        <v>733</v>
      </c>
      <c r="I264">
        <v>12.86</v>
      </c>
      <c r="J264" s="7"/>
      <c r="K264" s="7"/>
      <c r="L264" s="7">
        <f t="shared" si="3"/>
        <v>-57</v>
      </c>
    </row>
    <row r="265" spans="1:12" s="6" customFormat="1" ht="12.75">
      <c r="A265" s="41" t="s">
        <v>460</v>
      </c>
      <c r="B265" t="s">
        <v>461</v>
      </c>
      <c r="C265">
        <v>56</v>
      </c>
      <c r="D265">
        <v>22</v>
      </c>
      <c r="E265">
        <v>21</v>
      </c>
      <c r="F265">
        <v>11</v>
      </c>
      <c r="G265">
        <v>2</v>
      </c>
      <c r="H265">
        <v>565</v>
      </c>
      <c r="I265">
        <v>10.09</v>
      </c>
      <c r="J265" s="7"/>
      <c r="K265" s="7"/>
      <c r="L265" s="7">
        <f t="shared" si="3"/>
        <v>-56</v>
      </c>
    </row>
    <row r="266" spans="1:12" s="6" customFormat="1" ht="12.75">
      <c r="A266" s="41" t="s">
        <v>462</v>
      </c>
      <c r="B266" t="s">
        <v>463</v>
      </c>
      <c r="C266">
        <v>55</v>
      </c>
      <c r="D266">
        <v>49</v>
      </c>
      <c r="E266">
        <v>5</v>
      </c>
      <c r="F266">
        <v>1</v>
      </c>
      <c r="G266"/>
      <c r="H266">
        <v>180</v>
      </c>
      <c r="I266">
        <v>3.27</v>
      </c>
      <c r="J266" s="7"/>
      <c r="K266" s="7"/>
      <c r="L266" s="7">
        <f t="shared" si="3"/>
        <v>-55</v>
      </c>
    </row>
    <row r="267" spans="1:12" s="6" customFormat="1" ht="12.75">
      <c r="A267" s="41" t="s">
        <v>464</v>
      </c>
      <c r="B267" t="s">
        <v>465</v>
      </c>
      <c r="C267">
        <v>53</v>
      </c>
      <c r="D267">
        <v>26</v>
      </c>
      <c r="E267">
        <v>18</v>
      </c>
      <c r="F267">
        <v>9</v>
      </c>
      <c r="G267"/>
      <c r="H267">
        <v>413</v>
      </c>
      <c r="I267">
        <v>7.79</v>
      </c>
      <c r="J267" s="7"/>
      <c r="K267" s="7"/>
      <c r="L267" s="7">
        <f t="shared" si="3"/>
        <v>-53</v>
      </c>
    </row>
    <row r="268" spans="1:12" s="6" customFormat="1" ht="12.75">
      <c r="A268" s="41" t="s">
        <v>466</v>
      </c>
      <c r="B268" t="s">
        <v>467</v>
      </c>
      <c r="C268">
        <v>52</v>
      </c>
      <c r="D268">
        <v>12</v>
      </c>
      <c r="E268">
        <v>22</v>
      </c>
      <c r="F268">
        <v>16</v>
      </c>
      <c r="G268">
        <v>2</v>
      </c>
      <c r="H268">
        <v>666</v>
      </c>
      <c r="I268">
        <v>12.81</v>
      </c>
      <c r="J268" s="7"/>
      <c r="K268" s="7"/>
      <c r="L268" s="7">
        <f aca="true" t="shared" si="4" ref="L268:L331">+K268-C268</f>
        <v>-52</v>
      </c>
    </row>
    <row r="269" spans="1:12" s="6" customFormat="1" ht="12.75">
      <c r="A269" s="41" t="s">
        <v>468</v>
      </c>
      <c r="B269" t="s">
        <v>469</v>
      </c>
      <c r="C269">
        <v>51</v>
      </c>
      <c r="D269">
        <v>44</v>
      </c>
      <c r="E269">
        <v>4</v>
      </c>
      <c r="F269">
        <v>3</v>
      </c>
      <c r="G269"/>
      <c r="H269">
        <v>221</v>
      </c>
      <c r="I269">
        <v>4.33</v>
      </c>
      <c r="J269" s="7"/>
      <c r="K269" s="7"/>
      <c r="L269" s="7">
        <f t="shared" si="4"/>
        <v>-51</v>
      </c>
    </row>
    <row r="270" spans="1:12" s="6" customFormat="1" ht="12.75">
      <c r="A270" s="41" t="s">
        <v>470</v>
      </c>
      <c r="B270" t="s">
        <v>471</v>
      </c>
      <c r="C270"/>
      <c r="D270"/>
      <c r="E270"/>
      <c r="F270"/>
      <c r="G270"/>
      <c r="H270"/>
      <c r="I270"/>
      <c r="J270" s="7"/>
      <c r="K270" s="7"/>
      <c r="L270" s="7">
        <f t="shared" si="4"/>
        <v>0</v>
      </c>
    </row>
    <row r="271" spans="1:12" s="6" customFormat="1" ht="12.75">
      <c r="A271" s="40"/>
      <c r="B271" t="s">
        <v>472</v>
      </c>
      <c r="C271">
        <v>51</v>
      </c>
      <c r="D271">
        <v>16</v>
      </c>
      <c r="E271">
        <v>19</v>
      </c>
      <c r="F271">
        <v>12</v>
      </c>
      <c r="G271">
        <v>4</v>
      </c>
      <c r="H271">
        <v>655</v>
      </c>
      <c r="I271">
        <v>12.84</v>
      </c>
      <c r="J271" s="7"/>
      <c r="K271" s="7"/>
      <c r="L271" s="7">
        <f t="shared" si="4"/>
        <v>-51</v>
      </c>
    </row>
    <row r="272" spans="1:12" s="6" customFormat="1" ht="12.75">
      <c r="A272" s="41" t="s">
        <v>473</v>
      </c>
      <c r="B272" t="s">
        <v>474</v>
      </c>
      <c r="C272"/>
      <c r="D272"/>
      <c r="E272"/>
      <c r="F272"/>
      <c r="G272"/>
      <c r="H272"/>
      <c r="I272"/>
      <c r="J272" s="7"/>
      <c r="K272" s="7"/>
      <c r="L272" s="7">
        <f t="shared" si="4"/>
        <v>0</v>
      </c>
    </row>
    <row r="273" spans="1:12" s="6" customFormat="1" ht="12.75">
      <c r="A273" s="40"/>
      <c r="B273" t="s">
        <v>475</v>
      </c>
      <c r="C273">
        <v>50</v>
      </c>
      <c r="D273">
        <v>38</v>
      </c>
      <c r="E273">
        <v>9</v>
      </c>
      <c r="F273">
        <v>3</v>
      </c>
      <c r="G273"/>
      <c r="H273">
        <v>214</v>
      </c>
      <c r="I273">
        <v>4.28</v>
      </c>
      <c r="J273" s="7"/>
      <c r="K273" s="7"/>
      <c r="L273" s="7">
        <f t="shared" si="4"/>
        <v>-50</v>
      </c>
    </row>
    <row r="274" spans="1:12" s="6" customFormat="1" ht="12.75">
      <c r="A274" s="41" t="s">
        <v>476</v>
      </c>
      <c r="B274" t="s">
        <v>477</v>
      </c>
      <c r="C274">
        <v>48</v>
      </c>
      <c r="D274">
        <v>34</v>
      </c>
      <c r="E274">
        <v>11</v>
      </c>
      <c r="F274">
        <v>3</v>
      </c>
      <c r="G274"/>
      <c r="H274">
        <v>278</v>
      </c>
      <c r="I274">
        <v>5.79</v>
      </c>
      <c r="J274" s="7"/>
      <c r="K274" s="7"/>
      <c r="L274" s="7">
        <f t="shared" si="4"/>
        <v>-48</v>
      </c>
    </row>
    <row r="275" spans="1:12" s="6" customFormat="1" ht="12.75">
      <c r="A275" s="41" t="s">
        <v>478</v>
      </c>
      <c r="B275" t="s">
        <v>479</v>
      </c>
      <c r="C275"/>
      <c r="D275"/>
      <c r="E275"/>
      <c r="F275"/>
      <c r="G275"/>
      <c r="H275"/>
      <c r="I275"/>
      <c r="J275" s="7"/>
      <c r="K275" s="7"/>
      <c r="L275" s="7">
        <f t="shared" si="4"/>
        <v>0</v>
      </c>
    </row>
    <row r="276" spans="1:12" s="6" customFormat="1" ht="12.75">
      <c r="A276" s="40"/>
      <c r="B276" t="s">
        <v>480</v>
      </c>
      <c r="C276">
        <v>47</v>
      </c>
      <c r="D276">
        <v>35</v>
      </c>
      <c r="E276">
        <v>12</v>
      </c>
      <c r="F276"/>
      <c r="G276"/>
      <c r="H276">
        <v>185</v>
      </c>
      <c r="I276">
        <v>3.94</v>
      </c>
      <c r="J276" s="7"/>
      <c r="K276" s="7"/>
      <c r="L276" s="7">
        <f t="shared" si="4"/>
        <v>-47</v>
      </c>
    </row>
    <row r="277" spans="1:12" s="6" customFormat="1" ht="12.75">
      <c r="A277" s="41" t="s">
        <v>481</v>
      </c>
      <c r="B277" t="s">
        <v>482</v>
      </c>
      <c r="C277">
        <v>47</v>
      </c>
      <c r="D277">
        <v>16</v>
      </c>
      <c r="E277">
        <v>21</v>
      </c>
      <c r="F277">
        <v>7</v>
      </c>
      <c r="G277">
        <v>3</v>
      </c>
      <c r="H277">
        <v>517</v>
      </c>
      <c r="I277">
        <v>11</v>
      </c>
      <c r="J277" s="7"/>
      <c r="K277" s="7"/>
      <c r="L277" s="7">
        <f t="shared" si="4"/>
        <v>-47</v>
      </c>
    </row>
    <row r="278" spans="1:12" s="6" customFormat="1" ht="12.75">
      <c r="A278" s="41" t="s">
        <v>483</v>
      </c>
      <c r="B278" t="s">
        <v>484</v>
      </c>
      <c r="C278"/>
      <c r="D278"/>
      <c r="E278"/>
      <c r="F278"/>
      <c r="G278"/>
      <c r="H278"/>
      <c r="I278"/>
      <c r="J278" s="7"/>
      <c r="K278" s="7"/>
      <c r="L278" s="7">
        <f t="shared" si="4"/>
        <v>0</v>
      </c>
    </row>
    <row r="279" spans="1:12" s="6" customFormat="1" ht="12.75">
      <c r="A279" s="40"/>
      <c r="B279" t="s">
        <v>485</v>
      </c>
      <c r="C279">
        <v>46</v>
      </c>
      <c r="D279">
        <v>25</v>
      </c>
      <c r="E279">
        <v>20</v>
      </c>
      <c r="F279">
        <v>1</v>
      </c>
      <c r="G279"/>
      <c r="H279">
        <v>273</v>
      </c>
      <c r="I279">
        <v>5.93</v>
      </c>
      <c r="J279" s="7"/>
      <c r="K279" s="7"/>
      <c r="L279" s="7">
        <f t="shared" si="4"/>
        <v>-46</v>
      </c>
    </row>
    <row r="280" spans="1:12" s="6" customFormat="1" ht="12.75">
      <c r="A280" s="41" t="s">
        <v>486</v>
      </c>
      <c r="B280" t="s">
        <v>487</v>
      </c>
      <c r="C280">
        <v>45</v>
      </c>
      <c r="D280">
        <v>38</v>
      </c>
      <c r="E280">
        <v>4</v>
      </c>
      <c r="F280">
        <v>3</v>
      </c>
      <c r="G280"/>
      <c r="H280">
        <v>176</v>
      </c>
      <c r="I280">
        <v>3.91</v>
      </c>
      <c r="J280" s="7"/>
      <c r="K280" s="7"/>
      <c r="L280" s="7">
        <f t="shared" si="4"/>
        <v>-45</v>
      </c>
    </row>
    <row r="281" spans="1:12" s="6" customFormat="1" ht="12.75">
      <c r="A281" s="41" t="s">
        <v>488</v>
      </c>
      <c r="B281" t="s">
        <v>489</v>
      </c>
      <c r="C281">
        <v>43</v>
      </c>
      <c r="D281">
        <v>42</v>
      </c>
      <c r="E281"/>
      <c r="F281"/>
      <c r="G281">
        <v>1</v>
      </c>
      <c r="H281">
        <v>103</v>
      </c>
      <c r="I281">
        <v>2.4</v>
      </c>
      <c r="J281" s="7"/>
      <c r="K281" s="7"/>
      <c r="L281" s="7">
        <f t="shared" si="4"/>
        <v>-43</v>
      </c>
    </row>
    <row r="282" spans="1:12" s="6" customFormat="1" ht="12.75">
      <c r="A282" s="41" t="s">
        <v>490</v>
      </c>
      <c r="B282" t="s">
        <v>491</v>
      </c>
      <c r="C282"/>
      <c r="D282"/>
      <c r="E282"/>
      <c r="F282"/>
      <c r="G282"/>
      <c r="H282"/>
      <c r="I282"/>
      <c r="J282" s="7"/>
      <c r="K282" s="7"/>
      <c r="L282" s="7">
        <f t="shared" si="4"/>
        <v>0</v>
      </c>
    </row>
    <row r="283" spans="1:12" s="6" customFormat="1" ht="12.75">
      <c r="A283" s="40"/>
      <c r="B283" t="s">
        <v>492</v>
      </c>
      <c r="C283">
        <v>42</v>
      </c>
      <c r="D283">
        <v>25</v>
      </c>
      <c r="E283">
        <v>11</v>
      </c>
      <c r="F283">
        <v>6</v>
      </c>
      <c r="G283"/>
      <c r="H283">
        <v>301</v>
      </c>
      <c r="I283">
        <v>7.17</v>
      </c>
      <c r="J283" s="7"/>
      <c r="K283" s="7"/>
      <c r="L283" s="7">
        <f t="shared" si="4"/>
        <v>-42</v>
      </c>
    </row>
    <row r="284" spans="1:12" s="6" customFormat="1" ht="12.75">
      <c r="A284" s="41" t="s">
        <v>493</v>
      </c>
      <c r="B284" t="s">
        <v>494</v>
      </c>
      <c r="C284">
        <v>42</v>
      </c>
      <c r="D284">
        <v>24</v>
      </c>
      <c r="E284">
        <v>13</v>
      </c>
      <c r="F284">
        <v>4</v>
      </c>
      <c r="G284">
        <v>1</v>
      </c>
      <c r="H284">
        <v>316</v>
      </c>
      <c r="I284">
        <v>7.52</v>
      </c>
      <c r="J284" s="7"/>
      <c r="K284" s="7"/>
      <c r="L284" s="7">
        <f t="shared" si="4"/>
        <v>-42</v>
      </c>
    </row>
    <row r="285" spans="1:12" s="6" customFormat="1" ht="12.75">
      <c r="A285" s="41" t="s">
        <v>495</v>
      </c>
      <c r="B285" t="s">
        <v>496</v>
      </c>
      <c r="C285">
        <v>41</v>
      </c>
      <c r="D285">
        <v>12</v>
      </c>
      <c r="E285">
        <v>22</v>
      </c>
      <c r="F285">
        <v>5</v>
      </c>
      <c r="G285">
        <v>2</v>
      </c>
      <c r="H285">
        <v>436</v>
      </c>
      <c r="I285">
        <v>10.63</v>
      </c>
      <c r="J285" s="7"/>
      <c r="K285" s="7"/>
      <c r="L285" s="7">
        <f t="shared" si="4"/>
        <v>-41</v>
      </c>
    </row>
    <row r="286" spans="1:12" s="6" customFormat="1" ht="12.75">
      <c r="A286" s="41" t="s">
        <v>497</v>
      </c>
      <c r="B286" t="s">
        <v>498</v>
      </c>
      <c r="C286"/>
      <c r="D286"/>
      <c r="E286"/>
      <c r="F286"/>
      <c r="G286"/>
      <c r="H286"/>
      <c r="I286"/>
      <c r="J286" s="7"/>
      <c r="K286" s="7"/>
      <c r="L286" s="7">
        <f t="shared" si="4"/>
        <v>0</v>
      </c>
    </row>
    <row r="287" spans="1:12" s="6" customFormat="1" ht="12.75">
      <c r="A287" s="40"/>
      <c r="B287" t="s">
        <v>499</v>
      </c>
      <c r="C287">
        <v>40</v>
      </c>
      <c r="D287">
        <v>35</v>
      </c>
      <c r="E287">
        <v>4</v>
      </c>
      <c r="F287">
        <v>1</v>
      </c>
      <c r="G287"/>
      <c r="H287">
        <v>152</v>
      </c>
      <c r="I287">
        <v>3.8</v>
      </c>
      <c r="J287" s="7"/>
      <c r="K287" s="7"/>
      <c r="L287" s="7">
        <f t="shared" si="4"/>
        <v>-40</v>
      </c>
    </row>
    <row r="288" spans="1:12" s="6" customFormat="1" ht="12.75">
      <c r="A288" s="41" t="s">
        <v>500</v>
      </c>
      <c r="B288" t="s">
        <v>501</v>
      </c>
      <c r="C288">
        <v>39</v>
      </c>
      <c r="D288">
        <v>30</v>
      </c>
      <c r="E288">
        <v>7</v>
      </c>
      <c r="F288">
        <v>1</v>
      </c>
      <c r="G288">
        <v>1</v>
      </c>
      <c r="H288">
        <v>192</v>
      </c>
      <c r="I288">
        <v>4.92</v>
      </c>
      <c r="J288" s="7"/>
      <c r="K288" s="7"/>
      <c r="L288" s="7">
        <f t="shared" si="4"/>
        <v>-39</v>
      </c>
    </row>
    <row r="289" spans="1:12" s="6" customFormat="1" ht="12.75">
      <c r="A289" s="41" t="s">
        <v>502</v>
      </c>
      <c r="B289" t="s">
        <v>503</v>
      </c>
      <c r="C289"/>
      <c r="D289"/>
      <c r="E289"/>
      <c r="F289"/>
      <c r="G289"/>
      <c r="H289"/>
      <c r="I289"/>
      <c r="J289" s="7"/>
      <c r="K289" s="7"/>
      <c r="L289" s="7">
        <f t="shared" si="4"/>
        <v>0</v>
      </c>
    </row>
    <row r="290" spans="1:12" s="6" customFormat="1" ht="12.75">
      <c r="A290" s="40"/>
      <c r="B290" t="s">
        <v>504</v>
      </c>
      <c r="C290">
        <v>38</v>
      </c>
      <c r="D290">
        <v>21</v>
      </c>
      <c r="E290">
        <v>11</v>
      </c>
      <c r="F290">
        <v>4</v>
      </c>
      <c r="G290">
        <v>2</v>
      </c>
      <c r="H290">
        <v>299</v>
      </c>
      <c r="I290">
        <v>7.87</v>
      </c>
      <c r="J290" s="7"/>
      <c r="K290" s="7"/>
      <c r="L290" s="7">
        <f t="shared" si="4"/>
        <v>-38</v>
      </c>
    </row>
    <row r="291" spans="1:12" s="6" customFormat="1" ht="12.75">
      <c r="A291" s="41" t="s">
        <v>505</v>
      </c>
      <c r="B291" t="s">
        <v>506</v>
      </c>
      <c r="C291">
        <v>38</v>
      </c>
      <c r="D291">
        <v>16</v>
      </c>
      <c r="E291">
        <v>21</v>
      </c>
      <c r="F291">
        <v>1</v>
      </c>
      <c r="G291"/>
      <c r="H291">
        <v>248</v>
      </c>
      <c r="I291">
        <v>6.53</v>
      </c>
      <c r="J291" s="7"/>
      <c r="K291" s="7"/>
      <c r="L291" s="7">
        <f t="shared" si="4"/>
        <v>-38</v>
      </c>
    </row>
    <row r="292" spans="1:12" s="6" customFormat="1" ht="12.75">
      <c r="A292" s="41" t="s">
        <v>507</v>
      </c>
      <c r="B292" t="s">
        <v>508</v>
      </c>
      <c r="C292">
        <v>37</v>
      </c>
      <c r="D292">
        <v>33</v>
      </c>
      <c r="E292">
        <v>3</v>
      </c>
      <c r="F292">
        <v>1</v>
      </c>
      <c r="G292"/>
      <c r="H292">
        <v>125</v>
      </c>
      <c r="I292">
        <v>3.38</v>
      </c>
      <c r="J292" s="7"/>
      <c r="K292" s="7"/>
      <c r="L292" s="7">
        <f t="shared" si="4"/>
        <v>-37</v>
      </c>
    </row>
    <row r="293" spans="1:12" s="6" customFormat="1" ht="12.75">
      <c r="A293" s="41" t="s">
        <v>509</v>
      </c>
      <c r="B293" t="s">
        <v>510</v>
      </c>
      <c r="C293">
        <v>36</v>
      </c>
      <c r="D293">
        <v>14</v>
      </c>
      <c r="E293">
        <v>14</v>
      </c>
      <c r="F293">
        <v>7</v>
      </c>
      <c r="G293">
        <v>1</v>
      </c>
      <c r="H293">
        <v>350</v>
      </c>
      <c r="I293">
        <v>9.72</v>
      </c>
      <c r="J293" s="7"/>
      <c r="K293" s="7"/>
      <c r="L293" s="7">
        <f t="shared" si="4"/>
        <v>-36</v>
      </c>
    </row>
    <row r="294" spans="1:12" s="6" customFormat="1" ht="12.75">
      <c r="A294" s="41" t="s">
        <v>511</v>
      </c>
      <c r="B294" t="s">
        <v>512</v>
      </c>
      <c r="C294">
        <v>35</v>
      </c>
      <c r="D294">
        <v>17</v>
      </c>
      <c r="E294">
        <v>12</v>
      </c>
      <c r="F294">
        <v>3</v>
      </c>
      <c r="G294">
        <v>3</v>
      </c>
      <c r="H294">
        <v>326</v>
      </c>
      <c r="I294">
        <v>9.31</v>
      </c>
      <c r="J294" s="7"/>
      <c r="K294" s="7"/>
      <c r="L294" s="7">
        <f t="shared" si="4"/>
        <v>-35</v>
      </c>
    </row>
    <row r="295" spans="1:12" s="6" customFormat="1" ht="12.75">
      <c r="A295" s="41" t="s">
        <v>513</v>
      </c>
      <c r="B295" t="s">
        <v>514</v>
      </c>
      <c r="C295">
        <v>35</v>
      </c>
      <c r="D295">
        <v>12</v>
      </c>
      <c r="E295">
        <v>17</v>
      </c>
      <c r="F295">
        <v>4</v>
      </c>
      <c r="G295">
        <v>2</v>
      </c>
      <c r="H295">
        <v>337</v>
      </c>
      <c r="I295">
        <v>9.63</v>
      </c>
      <c r="J295" s="7"/>
      <c r="K295" s="7"/>
      <c r="L295" s="7">
        <f t="shared" si="4"/>
        <v>-35</v>
      </c>
    </row>
    <row r="296" spans="1:12" s="6" customFormat="1" ht="12.75">
      <c r="A296" s="41" t="s">
        <v>515</v>
      </c>
      <c r="B296" t="s">
        <v>516</v>
      </c>
      <c r="C296">
        <v>34</v>
      </c>
      <c r="D296">
        <v>31</v>
      </c>
      <c r="E296">
        <v>3</v>
      </c>
      <c r="F296"/>
      <c r="G296"/>
      <c r="H296">
        <v>87</v>
      </c>
      <c r="I296">
        <v>2.56</v>
      </c>
      <c r="J296" s="7"/>
      <c r="K296" s="7"/>
      <c r="L296" s="7">
        <f t="shared" si="4"/>
        <v>-34</v>
      </c>
    </row>
    <row r="297" spans="1:12" s="6" customFormat="1" ht="12.75">
      <c r="A297" s="41" t="s">
        <v>517</v>
      </c>
      <c r="B297" t="s">
        <v>518</v>
      </c>
      <c r="C297">
        <v>34</v>
      </c>
      <c r="D297">
        <v>30</v>
      </c>
      <c r="E297">
        <v>4</v>
      </c>
      <c r="F297"/>
      <c r="G297"/>
      <c r="H297">
        <v>114</v>
      </c>
      <c r="I297">
        <v>3.35</v>
      </c>
      <c r="J297" s="7"/>
      <c r="K297" s="7"/>
      <c r="L297" s="7">
        <f t="shared" si="4"/>
        <v>-34</v>
      </c>
    </row>
    <row r="298" spans="1:12" s="6" customFormat="1" ht="12.75">
      <c r="A298" s="41" t="s">
        <v>519</v>
      </c>
      <c r="B298" t="s">
        <v>520</v>
      </c>
      <c r="C298"/>
      <c r="D298"/>
      <c r="E298"/>
      <c r="F298"/>
      <c r="G298"/>
      <c r="H298"/>
      <c r="I298"/>
      <c r="J298" s="7"/>
      <c r="K298" s="7"/>
      <c r="L298" s="7">
        <f t="shared" si="4"/>
        <v>0</v>
      </c>
    </row>
    <row r="299" spans="1:12" s="6" customFormat="1" ht="12.75">
      <c r="A299" s="40"/>
      <c r="B299" t="s">
        <v>521</v>
      </c>
      <c r="C299">
        <v>34</v>
      </c>
      <c r="D299">
        <v>23</v>
      </c>
      <c r="E299">
        <v>6</v>
      </c>
      <c r="F299">
        <v>4</v>
      </c>
      <c r="G299">
        <v>1</v>
      </c>
      <c r="H299">
        <v>324</v>
      </c>
      <c r="I299">
        <v>9.53</v>
      </c>
      <c r="J299" s="7"/>
      <c r="K299" s="7"/>
      <c r="L299" s="7">
        <f t="shared" si="4"/>
        <v>-34</v>
      </c>
    </row>
    <row r="300" spans="1:12" s="6" customFormat="1" ht="12.75">
      <c r="A300" s="41" t="s">
        <v>522</v>
      </c>
      <c r="B300" t="s">
        <v>523</v>
      </c>
      <c r="C300">
        <v>34</v>
      </c>
      <c r="D300">
        <v>24</v>
      </c>
      <c r="E300">
        <v>5</v>
      </c>
      <c r="F300">
        <v>5</v>
      </c>
      <c r="G300"/>
      <c r="H300">
        <v>197</v>
      </c>
      <c r="I300">
        <v>5.79</v>
      </c>
      <c r="J300" s="7"/>
      <c r="K300" s="7"/>
      <c r="L300" s="7">
        <f t="shared" si="4"/>
        <v>-34</v>
      </c>
    </row>
    <row r="301" spans="1:12" s="6" customFormat="1" ht="12.75">
      <c r="A301" s="41" t="s">
        <v>524</v>
      </c>
      <c r="B301" t="s">
        <v>525</v>
      </c>
      <c r="C301">
        <v>33</v>
      </c>
      <c r="D301">
        <v>20</v>
      </c>
      <c r="E301">
        <v>13</v>
      </c>
      <c r="F301"/>
      <c r="G301"/>
      <c r="H301">
        <v>164</v>
      </c>
      <c r="I301">
        <v>4.97</v>
      </c>
      <c r="J301" s="7"/>
      <c r="K301" s="7"/>
      <c r="L301" s="7">
        <f t="shared" si="4"/>
        <v>-33</v>
      </c>
    </row>
    <row r="302" spans="1:12" s="6" customFormat="1" ht="12.75">
      <c r="A302" s="41" t="s">
        <v>526</v>
      </c>
      <c r="B302" t="s">
        <v>527</v>
      </c>
      <c r="C302">
        <v>33</v>
      </c>
      <c r="D302">
        <v>28</v>
      </c>
      <c r="E302">
        <v>2</v>
      </c>
      <c r="F302">
        <v>2</v>
      </c>
      <c r="G302">
        <v>1</v>
      </c>
      <c r="H302">
        <v>177</v>
      </c>
      <c r="I302">
        <v>5.36</v>
      </c>
      <c r="J302" s="7"/>
      <c r="K302" s="7"/>
      <c r="L302" s="7">
        <f t="shared" si="4"/>
        <v>-33</v>
      </c>
    </row>
    <row r="303" spans="1:12" s="6" customFormat="1" ht="12.75">
      <c r="A303" s="41" t="s">
        <v>528</v>
      </c>
      <c r="B303" t="s">
        <v>529</v>
      </c>
      <c r="C303"/>
      <c r="D303"/>
      <c r="E303"/>
      <c r="F303"/>
      <c r="G303"/>
      <c r="H303"/>
      <c r="I303"/>
      <c r="J303" s="7"/>
      <c r="K303" s="7"/>
      <c r="L303" s="7">
        <f t="shared" si="4"/>
        <v>0</v>
      </c>
    </row>
    <row r="304" spans="1:12" s="6" customFormat="1" ht="12.75">
      <c r="A304" s="40"/>
      <c r="B304" t="s">
        <v>530</v>
      </c>
      <c r="C304">
        <v>32</v>
      </c>
      <c r="D304">
        <v>7</v>
      </c>
      <c r="E304">
        <v>11</v>
      </c>
      <c r="F304">
        <v>7</v>
      </c>
      <c r="G304">
        <v>7</v>
      </c>
      <c r="H304">
        <v>703</v>
      </c>
      <c r="I304">
        <v>21.97</v>
      </c>
      <c r="J304" s="7"/>
      <c r="K304" s="7"/>
      <c r="L304" s="7">
        <f t="shared" si="4"/>
        <v>-32</v>
      </c>
    </row>
    <row r="305" spans="1:12" s="6" customFormat="1" ht="12.75">
      <c r="A305" s="41" t="s">
        <v>531</v>
      </c>
      <c r="B305" t="s">
        <v>532</v>
      </c>
      <c r="C305">
        <v>32</v>
      </c>
      <c r="D305">
        <v>21</v>
      </c>
      <c r="E305">
        <v>11</v>
      </c>
      <c r="F305"/>
      <c r="G305"/>
      <c r="H305">
        <v>143</v>
      </c>
      <c r="I305">
        <v>4.47</v>
      </c>
      <c r="J305" s="7"/>
      <c r="K305" s="7"/>
      <c r="L305" s="7">
        <f t="shared" si="4"/>
        <v>-32</v>
      </c>
    </row>
    <row r="306" spans="1:12" s="6" customFormat="1" ht="12.75">
      <c r="A306" s="41" t="s">
        <v>533</v>
      </c>
      <c r="B306" t="s">
        <v>534</v>
      </c>
      <c r="C306">
        <v>32</v>
      </c>
      <c r="D306">
        <v>19</v>
      </c>
      <c r="E306">
        <v>10</v>
      </c>
      <c r="F306">
        <v>2</v>
      </c>
      <c r="G306">
        <v>1</v>
      </c>
      <c r="H306">
        <v>221</v>
      </c>
      <c r="I306">
        <v>6.91</v>
      </c>
      <c r="J306" s="7"/>
      <c r="K306" s="7"/>
      <c r="L306" s="7">
        <f t="shared" si="4"/>
        <v>-32</v>
      </c>
    </row>
    <row r="307" spans="1:12" s="6" customFormat="1" ht="12.75">
      <c r="A307" s="41" t="s">
        <v>535</v>
      </c>
      <c r="B307" t="s">
        <v>536</v>
      </c>
      <c r="C307">
        <v>31</v>
      </c>
      <c r="D307">
        <v>18</v>
      </c>
      <c r="E307">
        <v>11</v>
      </c>
      <c r="F307">
        <v>2</v>
      </c>
      <c r="G307"/>
      <c r="H307">
        <v>165</v>
      </c>
      <c r="I307">
        <v>5.32</v>
      </c>
      <c r="J307" s="7"/>
      <c r="K307" s="7"/>
      <c r="L307" s="7">
        <f t="shared" si="4"/>
        <v>-31</v>
      </c>
    </row>
    <row r="308" spans="1:12" s="6" customFormat="1" ht="12.75">
      <c r="A308" s="41" t="s">
        <v>537</v>
      </c>
      <c r="B308" t="s">
        <v>800</v>
      </c>
      <c r="C308"/>
      <c r="D308"/>
      <c r="E308"/>
      <c r="F308"/>
      <c r="G308"/>
      <c r="H308"/>
      <c r="I308"/>
      <c r="J308" s="7"/>
      <c r="K308" s="7"/>
      <c r="L308" s="7">
        <f t="shared" si="4"/>
        <v>0</v>
      </c>
    </row>
    <row r="309" spans="1:12" s="6" customFormat="1" ht="12.75">
      <c r="A309" s="40"/>
      <c r="B309" t="s">
        <v>538</v>
      </c>
      <c r="C309">
        <v>31</v>
      </c>
      <c r="D309">
        <v>26</v>
      </c>
      <c r="E309">
        <v>4</v>
      </c>
      <c r="F309"/>
      <c r="G309">
        <v>1</v>
      </c>
      <c r="H309">
        <v>145</v>
      </c>
      <c r="I309">
        <v>4.68</v>
      </c>
      <c r="J309" s="7"/>
      <c r="K309" s="7"/>
      <c r="L309" s="7">
        <f t="shared" si="4"/>
        <v>-31</v>
      </c>
    </row>
    <row r="310" spans="1:12" s="6" customFormat="1" ht="12.75">
      <c r="A310" s="41" t="s">
        <v>539</v>
      </c>
      <c r="B310" t="s">
        <v>540</v>
      </c>
      <c r="C310"/>
      <c r="D310"/>
      <c r="E310"/>
      <c r="F310"/>
      <c r="G310"/>
      <c r="H310"/>
      <c r="I310"/>
      <c r="J310" s="7"/>
      <c r="K310" s="7"/>
      <c r="L310" s="7">
        <f t="shared" si="4"/>
        <v>0</v>
      </c>
    </row>
    <row r="311" spans="1:12" s="6" customFormat="1" ht="12.75">
      <c r="A311" s="40"/>
      <c r="B311" t="s">
        <v>541</v>
      </c>
      <c r="C311">
        <v>31</v>
      </c>
      <c r="D311">
        <v>21</v>
      </c>
      <c r="E311">
        <v>5</v>
      </c>
      <c r="F311">
        <v>5</v>
      </c>
      <c r="G311"/>
      <c r="H311">
        <v>165</v>
      </c>
      <c r="I311">
        <v>5.32</v>
      </c>
      <c r="J311" s="7"/>
      <c r="K311" s="7"/>
      <c r="L311" s="7">
        <f t="shared" si="4"/>
        <v>-31</v>
      </c>
    </row>
    <row r="312" spans="1:12" s="6" customFormat="1" ht="12.75">
      <c r="A312" s="41" t="s">
        <v>542</v>
      </c>
      <c r="B312" t="s">
        <v>543</v>
      </c>
      <c r="C312"/>
      <c r="D312"/>
      <c r="E312"/>
      <c r="F312"/>
      <c r="G312"/>
      <c r="H312"/>
      <c r="I312"/>
      <c r="J312" s="7"/>
      <c r="K312" s="7"/>
      <c r="L312" s="7">
        <f t="shared" si="4"/>
        <v>0</v>
      </c>
    </row>
    <row r="313" spans="1:12" s="6" customFormat="1" ht="12.75">
      <c r="A313" s="40"/>
      <c r="B313" t="s">
        <v>544</v>
      </c>
      <c r="C313">
        <v>29</v>
      </c>
      <c r="D313">
        <v>24</v>
      </c>
      <c r="E313">
        <v>4</v>
      </c>
      <c r="F313"/>
      <c r="G313">
        <v>1</v>
      </c>
      <c r="H313">
        <v>143</v>
      </c>
      <c r="I313">
        <v>4.93</v>
      </c>
      <c r="J313" s="7"/>
      <c r="K313" s="7"/>
      <c r="L313" s="7">
        <f t="shared" si="4"/>
        <v>-29</v>
      </c>
    </row>
    <row r="314" spans="1:12" s="5" customFormat="1" ht="12.75">
      <c r="A314" s="9" t="s">
        <v>545</v>
      </c>
      <c r="B314" s="5" t="s">
        <v>546</v>
      </c>
      <c r="J314" s="8"/>
      <c r="K314" s="8"/>
      <c r="L314" s="8">
        <f t="shared" si="4"/>
        <v>0</v>
      </c>
    </row>
    <row r="315" spans="1:12" s="6" customFormat="1" ht="12.75">
      <c r="A315" s="40"/>
      <c r="B315" t="s">
        <v>547</v>
      </c>
      <c r="C315">
        <v>28</v>
      </c>
      <c r="D315">
        <v>19</v>
      </c>
      <c r="E315">
        <v>7</v>
      </c>
      <c r="F315">
        <v>2</v>
      </c>
      <c r="G315"/>
      <c r="H315">
        <v>144</v>
      </c>
      <c r="I315">
        <v>5.14</v>
      </c>
      <c r="J315" s="7"/>
      <c r="K315" s="7"/>
      <c r="L315" s="7">
        <f t="shared" si="4"/>
        <v>-28</v>
      </c>
    </row>
    <row r="316" spans="1:12" s="6" customFormat="1" ht="12.75">
      <c r="A316" s="41" t="s">
        <v>548</v>
      </c>
      <c r="B316" t="s">
        <v>549</v>
      </c>
      <c r="C316">
        <v>28</v>
      </c>
      <c r="D316">
        <v>22</v>
      </c>
      <c r="E316">
        <v>5</v>
      </c>
      <c r="F316">
        <v>1</v>
      </c>
      <c r="G316"/>
      <c r="H316">
        <v>112</v>
      </c>
      <c r="I316">
        <v>4</v>
      </c>
      <c r="J316" s="7"/>
      <c r="K316" s="7"/>
      <c r="L316" s="7">
        <f t="shared" si="4"/>
        <v>-28</v>
      </c>
    </row>
    <row r="317" spans="1:12" s="6" customFormat="1" ht="12.75">
      <c r="A317" s="41" t="s">
        <v>550</v>
      </c>
      <c r="B317" t="s">
        <v>551</v>
      </c>
      <c r="C317">
        <v>27</v>
      </c>
      <c r="D317">
        <v>23</v>
      </c>
      <c r="E317">
        <v>2</v>
      </c>
      <c r="F317">
        <v>1</v>
      </c>
      <c r="G317">
        <v>1</v>
      </c>
      <c r="H317">
        <v>139</v>
      </c>
      <c r="I317">
        <v>5.15</v>
      </c>
      <c r="J317" s="7"/>
      <c r="K317" s="7"/>
      <c r="L317" s="7">
        <f t="shared" si="4"/>
        <v>-27</v>
      </c>
    </row>
    <row r="318" spans="1:12" s="6" customFormat="1" ht="12.75">
      <c r="A318" s="41" t="s">
        <v>552</v>
      </c>
      <c r="B318" t="s">
        <v>553</v>
      </c>
      <c r="C318">
        <v>26</v>
      </c>
      <c r="D318">
        <v>18</v>
      </c>
      <c r="E318">
        <v>6</v>
      </c>
      <c r="F318">
        <v>2</v>
      </c>
      <c r="G318"/>
      <c r="H318">
        <v>129</v>
      </c>
      <c r="I318">
        <v>4.96</v>
      </c>
      <c r="J318" s="7"/>
      <c r="K318" s="7"/>
      <c r="L318" s="7">
        <f t="shared" si="4"/>
        <v>-26</v>
      </c>
    </row>
    <row r="319" spans="1:12" s="6" customFormat="1" ht="12.75">
      <c r="A319" s="41" t="s">
        <v>554</v>
      </c>
      <c r="B319" t="s">
        <v>555</v>
      </c>
      <c r="C319">
        <v>26</v>
      </c>
      <c r="D319">
        <v>15</v>
      </c>
      <c r="E319">
        <v>9</v>
      </c>
      <c r="F319">
        <v>2</v>
      </c>
      <c r="G319"/>
      <c r="H319">
        <v>157</v>
      </c>
      <c r="I319">
        <v>6.04</v>
      </c>
      <c r="J319" s="7"/>
      <c r="K319" s="7"/>
      <c r="L319" s="7">
        <f t="shared" si="4"/>
        <v>-26</v>
      </c>
    </row>
    <row r="320" spans="1:12" s="6" customFormat="1" ht="12.75">
      <c r="A320" s="41" t="s">
        <v>556</v>
      </c>
      <c r="B320" t="s">
        <v>557</v>
      </c>
      <c r="C320">
        <v>25</v>
      </c>
      <c r="D320">
        <v>21</v>
      </c>
      <c r="E320">
        <v>3</v>
      </c>
      <c r="F320">
        <v>1</v>
      </c>
      <c r="G320"/>
      <c r="H320">
        <v>100</v>
      </c>
      <c r="I320">
        <v>4</v>
      </c>
      <c r="J320" s="7"/>
      <c r="K320" s="7"/>
      <c r="L320" s="7">
        <f t="shared" si="4"/>
        <v>-25</v>
      </c>
    </row>
    <row r="321" spans="1:12" s="6" customFormat="1" ht="12.75">
      <c r="A321" s="41" t="s">
        <v>558</v>
      </c>
      <c r="B321" t="s">
        <v>559</v>
      </c>
      <c r="C321">
        <v>24</v>
      </c>
      <c r="D321">
        <v>21</v>
      </c>
      <c r="E321">
        <v>3</v>
      </c>
      <c r="F321"/>
      <c r="G321"/>
      <c r="H321">
        <v>82</v>
      </c>
      <c r="I321">
        <v>3.42</v>
      </c>
      <c r="J321" s="7"/>
      <c r="K321" s="7"/>
      <c r="L321" s="7">
        <f t="shared" si="4"/>
        <v>-24</v>
      </c>
    </row>
    <row r="322" spans="1:12" s="6" customFormat="1" ht="12.75">
      <c r="A322" s="41" t="s">
        <v>560</v>
      </c>
      <c r="B322" t="s">
        <v>561</v>
      </c>
      <c r="C322"/>
      <c r="D322"/>
      <c r="E322"/>
      <c r="F322"/>
      <c r="G322"/>
      <c r="H322"/>
      <c r="I322"/>
      <c r="J322" s="7"/>
      <c r="K322" s="7"/>
      <c r="L322" s="7">
        <f t="shared" si="4"/>
        <v>0</v>
      </c>
    </row>
    <row r="323" spans="1:12" s="6" customFormat="1" ht="12.75">
      <c r="A323" s="40"/>
      <c r="B323" t="s">
        <v>562</v>
      </c>
      <c r="C323">
        <v>24</v>
      </c>
      <c r="D323">
        <v>15</v>
      </c>
      <c r="E323">
        <v>7</v>
      </c>
      <c r="F323">
        <v>2</v>
      </c>
      <c r="G323"/>
      <c r="H323">
        <v>130</v>
      </c>
      <c r="I323">
        <v>5.42</v>
      </c>
      <c r="J323" s="7"/>
      <c r="K323" s="7"/>
      <c r="L323" s="7">
        <f t="shared" si="4"/>
        <v>-24</v>
      </c>
    </row>
    <row r="324" spans="1:12" s="6" customFormat="1" ht="12.75">
      <c r="A324" s="41" t="s">
        <v>563</v>
      </c>
      <c r="B324" t="s">
        <v>564</v>
      </c>
      <c r="C324"/>
      <c r="D324"/>
      <c r="E324"/>
      <c r="F324"/>
      <c r="G324"/>
      <c r="H324"/>
      <c r="I324"/>
      <c r="J324" s="7"/>
      <c r="K324" s="7"/>
      <c r="L324" s="7">
        <f t="shared" si="4"/>
        <v>0</v>
      </c>
    </row>
    <row r="325" spans="1:12" s="6" customFormat="1" ht="12.75">
      <c r="A325" s="40"/>
      <c r="B325" t="s">
        <v>565</v>
      </c>
      <c r="C325">
        <v>24</v>
      </c>
      <c r="D325">
        <v>16</v>
      </c>
      <c r="E325">
        <v>4</v>
      </c>
      <c r="F325">
        <v>4</v>
      </c>
      <c r="G325"/>
      <c r="H325">
        <v>136</v>
      </c>
      <c r="I325">
        <v>5.67</v>
      </c>
      <c r="J325" s="7"/>
      <c r="K325" s="7"/>
      <c r="L325" s="7">
        <f t="shared" si="4"/>
        <v>-24</v>
      </c>
    </row>
    <row r="326" spans="1:12" s="6" customFormat="1" ht="12.75">
      <c r="A326" s="41" t="s">
        <v>566</v>
      </c>
      <c r="B326" t="s">
        <v>567</v>
      </c>
      <c r="C326">
        <v>23</v>
      </c>
      <c r="D326">
        <v>17</v>
      </c>
      <c r="E326">
        <v>5</v>
      </c>
      <c r="F326">
        <v>1</v>
      </c>
      <c r="G326"/>
      <c r="H326">
        <v>111</v>
      </c>
      <c r="I326">
        <v>4.83</v>
      </c>
      <c r="J326" s="7"/>
      <c r="K326" s="7"/>
      <c r="L326" s="7">
        <f t="shared" si="4"/>
        <v>-23</v>
      </c>
    </row>
    <row r="327" spans="1:12" s="6" customFormat="1" ht="12.75">
      <c r="A327" s="41" t="s">
        <v>568</v>
      </c>
      <c r="B327" t="s">
        <v>569</v>
      </c>
      <c r="C327"/>
      <c r="D327"/>
      <c r="E327"/>
      <c r="F327"/>
      <c r="G327"/>
      <c r="H327"/>
      <c r="I327"/>
      <c r="J327" s="7"/>
      <c r="K327" s="7"/>
      <c r="L327" s="7">
        <f t="shared" si="4"/>
        <v>0</v>
      </c>
    </row>
    <row r="328" spans="1:12" s="6" customFormat="1" ht="12.75">
      <c r="A328" s="40"/>
      <c r="B328" t="s">
        <v>570</v>
      </c>
      <c r="C328">
        <v>22</v>
      </c>
      <c r="D328">
        <v>11</v>
      </c>
      <c r="E328">
        <v>10</v>
      </c>
      <c r="F328">
        <v>1</v>
      </c>
      <c r="G328"/>
      <c r="H328">
        <v>132</v>
      </c>
      <c r="I328">
        <v>6</v>
      </c>
      <c r="J328" s="7"/>
      <c r="K328" s="7"/>
      <c r="L328" s="7">
        <f t="shared" si="4"/>
        <v>-22</v>
      </c>
    </row>
    <row r="329" spans="1:12" s="6" customFormat="1" ht="12.75">
      <c r="A329" s="41" t="s">
        <v>571</v>
      </c>
      <c r="B329" t="s">
        <v>572</v>
      </c>
      <c r="C329">
        <v>21</v>
      </c>
      <c r="D329">
        <v>21</v>
      </c>
      <c r="E329"/>
      <c r="F329"/>
      <c r="G329"/>
      <c r="H329">
        <v>30</v>
      </c>
      <c r="I329">
        <v>1.43</v>
      </c>
      <c r="J329" s="7"/>
      <c r="K329" s="7"/>
      <c r="L329" s="7">
        <f t="shared" si="4"/>
        <v>-21</v>
      </c>
    </row>
    <row r="330" spans="1:12" s="6" customFormat="1" ht="12.75">
      <c r="A330" s="41" t="s">
        <v>573</v>
      </c>
      <c r="B330" t="s">
        <v>574</v>
      </c>
      <c r="C330"/>
      <c r="D330"/>
      <c r="E330"/>
      <c r="F330"/>
      <c r="G330"/>
      <c r="H330"/>
      <c r="I330"/>
      <c r="J330" s="7"/>
      <c r="K330" s="7"/>
      <c r="L330" s="7">
        <f t="shared" si="4"/>
        <v>0</v>
      </c>
    </row>
    <row r="331" spans="1:12" s="6" customFormat="1" ht="12.75">
      <c r="A331" s="40"/>
      <c r="B331" t="s">
        <v>575</v>
      </c>
      <c r="C331">
        <v>21</v>
      </c>
      <c r="D331">
        <v>10</v>
      </c>
      <c r="E331">
        <v>3</v>
      </c>
      <c r="F331">
        <v>7</v>
      </c>
      <c r="G331">
        <v>1</v>
      </c>
      <c r="H331">
        <v>260</v>
      </c>
      <c r="I331">
        <v>12.38</v>
      </c>
      <c r="J331" s="7"/>
      <c r="K331" s="7"/>
      <c r="L331" s="7">
        <f t="shared" si="4"/>
        <v>-21</v>
      </c>
    </row>
    <row r="332" spans="1:12" s="6" customFormat="1" ht="12.75">
      <c r="A332" s="41" t="s">
        <v>576</v>
      </c>
      <c r="B332" t="s">
        <v>577</v>
      </c>
      <c r="C332">
        <v>21</v>
      </c>
      <c r="D332">
        <v>11</v>
      </c>
      <c r="E332">
        <v>7</v>
      </c>
      <c r="F332">
        <v>3</v>
      </c>
      <c r="G332"/>
      <c r="H332">
        <v>157</v>
      </c>
      <c r="I332">
        <v>7.48</v>
      </c>
      <c r="J332" s="7"/>
      <c r="K332" s="7"/>
      <c r="L332" s="7">
        <f aca="true" t="shared" si="5" ref="L332:L395">+K332-C332</f>
        <v>-21</v>
      </c>
    </row>
    <row r="333" spans="1:12" s="6" customFormat="1" ht="12.75">
      <c r="A333" s="41" t="s">
        <v>578</v>
      </c>
      <c r="B333" t="s">
        <v>579</v>
      </c>
      <c r="C333">
        <v>21</v>
      </c>
      <c r="D333">
        <v>18</v>
      </c>
      <c r="E333">
        <v>2</v>
      </c>
      <c r="F333">
        <v>1</v>
      </c>
      <c r="G333"/>
      <c r="H333">
        <v>94</v>
      </c>
      <c r="I333">
        <v>4.48</v>
      </c>
      <c r="J333" s="7"/>
      <c r="K333" s="7"/>
      <c r="L333" s="7">
        <f t="shared" si="5"/>
        <v>-21</v>
      </c>
    </row>
    <row r="334" spans="1:12" s="6" customFormat="1" ht="12.75">
      <c r="A334" s="41" t="s">
        <v>580</v>
      </c>
      <c r="B334" t="s">
        <v>581</v>
      </c>
      <c r="C334">
        <v>21</v>
      </c>
      <c r="D334">
        <v>5</v>
      </c>
      <c r="E334">
        <v>6</v>
      </c>
      <c r="F334">
        <v>6</v>
      </c>
      <c r="G334">
        <v>4</v>
      </c>
      <c r="H334">
        <v>433</v>
      </c>
      <c r="I334">
        <v>20.62</v>
      </c>
      <c r="J334" s="7"/>
      <c r="K334" s="7"/>
      <c r="L334" s="7">
        <f t="shared" si="5"/>
        <v>-21</v>
      </c>
    </row>
    <row r="335" spans="1:12" s="6" customFormat="1" ht="12.75">
      <c r="A335" s="41" t="s">
        <v>582</v>
      </c>
      <c r="B335" t="s">
        <v>583</v>
      </c>
      <c r="C335">
        <v>20</v>
      </c>
      <c r="D335">
        <v>15</v>
      </c>
      <c r="E335">
        <v>3</v>
      </c>
      <c r="F335"/>
      <c r="G335">
        <v>2</v>
      </c>
      <c r="H335">
        <v>146</v>
      </c>
      <c r="I335">
        <v>7.3</v>
      </c>
      <c r="J335" s="7"/>
      <c r="K335" s="7"/>
      <c r="L335" s="7">
        <f t="shared" si="5"/>
        <v>-20</v>
      </c>
    </row>
    <row r="336" spans="1:12" s="6" customFormat="1" ht="12.75">
      <c r="A336" s="41" t="s">
        <v>584</v>
      </c>
      <c r="B336" t="s">
        <v>585</v>
      </c>
      <c r="C336">
        <v>19</v>
      </c>
      <c r="D336">
        <v>16</v>
      </c>
      <c r="E336">
        <v>2</v>
      </c>
      <c r="F336">
        <v>1</v>
      </c>
      <c r="G336"/>
      <c r="H336">
        <v>62</v>
      </c>
      <c r="I336">
        <v>3.26</v>
      </c>
      <c r="J336" s="7"/>
      <c r="K336" s="7"/>
      <c r="L336" s="7">
        <f t="shared" si="5"/>
        <v>-19</v>
      </c>
    </row>
    <row r="337" spans="1:12" s="6" customFormat="1" ht="12.75">
      <c r="A337" s="41" t="s">
        <v>586</v>
      </c>
      <c r="B337" t="s">
        <v>587</v>
      </c>
      <c r="C337">
        <v>19</v>
      </c>
      <c r="D337">
        <v>6</v>
      </c>
      <c r="E337">
        <v>5</v>
      </c>
      <c r="F337">
        <v>5</v>
      </c>
      <c r="G337">
        <v>3</v>
      </c>
      <c r="H337">
        <v>332</v>
      </c>
      <c r="I337">
        <v>17.47</v>
      </c>
      <c r="J337" s="7"/>
      <c r="K337" s="7"/>
      <c r="L337" s="7">
        <f t="shared" si="5"/>
        <v>-19</v>
      </c>
    </row>
    <row r="338" spans="1:12" s="6" customFormat="1" ht="12.75">
      <c r="A338" s="41" t="s">
        <v>588</v>
      </c>
      <c r="B338" t="s">
        <v>589</v>
      </c>
      <c r="C338">
        <v>19</v>
      </c>
      <c r="D338">
        <v>13</v>
      </c>
      <c r="E338">
        <v>2</v>
      </c>
      <c r="F338">
        <v>1</v>
      </c>
      <c r="G338">
        <v>3</v>
      </c>
      <c r="H338">
        <v>214</v>
      </c>
      <c r="I338">
        <v>11.26</v>
      </c>
      <c r="J338" s="7"/>
      <c r="K338" s="7"/>
      <c r="L338" s="7">
        <f t="shared" si="5"/>
        <v>-19</v>
      </c>
    </row>
    <row r="339" spans="1:12" s="6" customFormat="1" ht="12.75">
      <c r="A339" s="41" t="s">
        <v>590</v>
      </c>
      <c r="B339" t="s">
        <v>591</v>
      </c>
      <c r="C339">
        <v>19</v>
      </c>
      <c r="D339">
        <v>16</v>
      </c>
      <c r="E339">
        <v>2</v>
      </c>
      <c r="F339"/>
      <c r="G339">
        <v>1</v>
      </c>
      <c r="H339">
        <v>77</v>
      </c>
      <c r="I339">
        <v>4.05</v>
      </c>
      <c r="J339" s="7"/>
      <c r="K339" s="7"/>
      <c r="L339" s="7">
        <f t="shared" si="5"/>
        <v>-19</v>
      </c>
    </row>
    <row r="340" spans="1:12" s="6" customFormat="1" ht="12.75">
      <c r="A340" s="41" t="s">
        <v>592</v>
      </c>
      <c r="B340" t="s">
        <v>593</v>
      </c>
      <c r="C340">
        <v>19</v>
      </c>
      <c r="D340">
        <v>11</v>
      </c>
      <c r="E340">
        <v>4</v>
      </c>
      <c r="F340">
        <v>4</v>
      </c>
      <c r="G340"/>
      <c r="H340">
        <v>129</v>
      </c>
      <c r="I340">
        <v>6.79</v>
      </c>
      <c r="J340" s="7"/>
      <c r="K340" s="7"/>
      <c r="L340" s="7">
        <f t="shared" si="5"/>
        <v>-19</v>
      </c>
    </row>
    <row r="341" spans="1:12" s="6" customFormat="1" ht="12.75">
      <c r="A341" s="41" t="s">
        <v>594</v>
      </c>
      <c r="B341" t="s">
        <v>595</v>
      </c>
      <c r="C341">
        <v>18</v>
      </c>
      <c r="D341">
        <v>8</v>
      </c>
      <c r="E341">
        <v>9</v>
      </c>
      <c r="F341">
        <v>1</v>
      </c>
      <c r="G341"/>
      <c r="H341">
        <v>119</v>
      </c>
      <c r="I341">
        <v>6.61</v>
      </c>
      <c r="J341" s="7"/>
      <c r="K341" s="7"/>
      <c r="L341" s="7">
        <f t="shared" si="5"/>
        <v>-18</v>
      </c>
    </row>
    <row r="342" spans="1:12" s="6" customFormat="1" ht="12.75">
      <c r="A342" s="41" t="s">
        <v>596</v>
      </c>
      <c r="B342" t="s">
        <v>597</v>
      </c>
      <c r="C342">
        <v>18</v>
      </c>
      <c r="D342">
        <v>11</v>
      </c>
      <c r="E342">
        <v>4</v>
      </c>
      <c r="F342">
        <v>1</v>
      </c>
      <c r="G342">
        <v>2</v>
      </c>
      <c r="H342">
        <v>154</v>
      </c>
      <c r="I342">
        <v>8.56</v>
      </c>
      <c r="J342" s="7"/>
      <c r="K342" s="7"/>
      <c r="L342" s="7">
        <f t="shared" si="5"/>
        <v>-18</v>
      </c>
    </row>
    <row r="343" spans="1:12" s="6" customFormat="1" ht="12.75">
      <c r="A343" s="41" t="s">
        <v>598</v>
      </c>
      <c r="B343" t="s">
        <v>599</v>
      </c>
      <c r="C343">
        <v>18</v>
      </c>
      <c r="D343">
        <v>16</v>
      </c>
      <c r="E343">
        <v>2</v>
      </c>
      <c r="F343"/>
      <c r="G343"/>
      <c r="H343">
        <v>48</v>
      </c>
      <c r="I343">
        <v>2.67</v>
      </c>
      <c r="J343" s="7"/>
      <c r="K343" s="7"/>
      <c r="L343" s="7">
        <f t="shared" si="5"/>
        <v>-18</v>
      </c>
    </row>
    <row r="344" spans="1:12" s="6" customFormat="1" ht="12.75">
      <c r="A344" s="41" t="s">
        <v>600</v>
      </c>
      <c r="B344" t="s">
        <v>601</v>
      </c>
      <c r="C344">
        <v>18</v>
      </c>
      <c r="D344">
        <v>1</v>
      </c>
      <c r="E344">
        <v>6</v>
      </c>
      <c r="F344">
        <v>6</v>
      </c>
      <c r="G344">
        <v>5</v>
      </c>
      <c r="H344">
        <v>442</v>
      </c>
      <c r="I344">
        <v>24.56</v>
      </c>
      <c r="J344" s="7"/>
      <c r="K344" s="7"/>
      <c r="L344" s="7">
        <f t="shared" si="5"/>
        <v>-18</v>
      </c>
    </row>
    <row r="345" spans="1:12" s="6" customFormat="1" ht="12.75">
      <c r="A345" s="41" t="s">
        <v>602</v>
      </c>
      <c r="B345" t="s">
        <v>603</v>
      </c>
      <c r="C345">
        <v>18</v>
      </c>
      <c r="D345">
        <v>15</v>
      </c>
      <c r="E345">
        <v>1</v>
      </c>
      <c r="F345">
        <v>2</v>
      </c>
      <c r="G345"/>
      <c r="H345">
        <v>76</v>
      </c>
      <c r="I345">
        <v>4.22</v>
      </c>
      <c r="J345" s="7"/>
      <c r="K345" s="7"/>
      <c r="L345" s="7">
        <f t="shared" si="5"/>
        <v>-18</v>
      </c>
    </row>
    <row r="346" spans="1:12" s="6" customFormat="1" ht="12.75">
      <c r="A346" s="41" t="s">
        <v>604</v>
      </c>
      <c r="B346" t="s">
        <v>605</v>
      </c>
      <c r="C346">
        <v>18</v>
      </c>
      <c r="D346">
        <v>6</v>
      </c>
      <c r="E346">
        <v>8</v>
      </c>
      <c r="F346">
        <v>4</v>
      </c>
      <c r="G346"/>
      <c r="H346">
        <v>169</v>
      </c>
      <c r="I346">
        <v>9.39</v>
      </c>
      <c r="J346" s="7"/>
      <c r="K346" s="7"/>
      <c r="L346" s="7">
        <f t="shared" si="5"/>
        <v>-18</v>
      </c>
    </row>
    <row r="347" spans="1:12" s="6" customFormat="1" ht="12.75">
      <c r="A347" s="41" t="s">
        <v>606</v>
      </c>
      <c r="B347" t="s">
        <v>607</v>
      </c>
      <c r="C347"/>
      <c r="D347"/>
      <c r="E347"/>
      <c r="F347"/>
      <c r="G347"/>
      <c r="H347"/>
      <c r="I347"/>
      <c r="J347" s="7"/>
      <c r="K347" s="7"/>
      <c r="L347" s="7">
        <f t="shared" si="5"/>
        <v>0</v>
      </c>
    </row>
    <row r="348" spans="1:12" s="6" customFormat="1" ht="12.75">
      <c r="A348" s="40"/>
      <c r="B348" t="s">
        <v>608</v>
      </c>
      <c r="C348"/>
      <c r="D348"/>
      <c r="E348"/>
      <c r="F348"/>
      <c r="G348"/>
      <c r="H348"/>
      <c r="I348"/>
      <c r="J348" s="7"/>
      <c r="K348" s="7"/>
      <c r="L348" s="7">
        <f t="shared" si="5"/>
        <v>0</v>
      </c>
    </row>
    <row r="349" spans="1:12" s="6" customFormat="1" ht="12.75">
      <c r="A349" s="40"/>
      <c r="B349" t="s">
        <v>609</v>
      </c>
      <c r="C349">
        <v>17</v>
      </c>
      <c r="D349">
        <v>13</v>
      </c>
      <c r="E349">
        <v>4</v>
      </c>
      <c r="F349"/>
      <c r="G349"/>
      <c r="H349">
        <v>60</v>
      </c>
      <c r="I349">
        <v>3.53</v>
      </c>
      <c r="J349" s="7"/>
      <c r="K349" s="7"/>
      <c r="L349" s="7">
        <f t="shared" si="5"/>
        <v>-17</v>
      </c>
    </row>
    <row r="350" spans="1:12" s="6" customFormat="1" ht="12.75">
      <c r="A350" s="41" t="s">
        <v>610</v>
      </c>
      <c r="B350" t="s">
        <v>801</v>
      </c>
      <c r="C350">
        <v>17</v>
      </c>
      <c r="D350">
        <v>15</v>
      </c>
      <c r="E350">
        <v>1</v>
      </c>
      <c r="F350"/>
      <c r="G350">
        <v>1</v>
      </c>
      <c r="H350">
        <v>80</v>
      </c>
      <c r="I350">
        <v>4.71</v>
      </c>
      <c r="J350" s="7"/>
      <c r="K350" s="7"/>
      <c r="L350" s="7">
        <f t="shared" si="5"/>
        <v>-17</v>
      </c>
    </row>
    <row r="351" spans="1:12" s="6" customFormat="1" ht="12.75">
      <c r="A351" s="41" t="s">
        <v>611</v>
      </c>
      <c r="B351" t="s">
        <v>612</v>
      </c>
      <c r="C351">
        <v>17</v>
      </c>
      <c r="D351">
        <v>10</v>
      </c>
      <c r="E351">
        <v>6</v>
      </c>
      <c r="F351">
        <v>1</v>
      </c>
      <c r="G351"/>
      <c r="H351">
        <v>119</v>
      </c>
      <c r="I351">
        <v>7</v>
      </c>
      <c r="J351" s="7"/>
      <c r="K351" s="7"/>
      <c r="L351" s="7">
        <f t="shared" si="5"/>
        <v>-17</v>
      </c>
    </row>
    <row r="352" spans="1:12" s="6" customFormat="1" ht="12.75">
      <c r="A352" s="41" t="s">
        <v>613</v>
      </c>
      <c r="B352" t="s">
        <v>614</v>
      </c>
      <c r="C352">
        <v>17</v>
      </c>
      <c r="D352">
        <v>17</v>
      </c>
      <c r="E352"/>
      <c r="F352"/>
      <c r="G352"/>
      <c r="H352">
        <v>23</v>
      </c>
      <c r="I352">
        <v>1.35</v>
      </c>
      <c r="J352" s="7"/>
      <c r="K352" s="7"/>
      <c r="L352" s="7">
        <f t="shared" si="5"/>
        <v>-17</v>
      </c>
    </row>
    <row r="353" spans="1:12" s="6" customFormat="1" ht="12.75">
      <c r="A353" s="41" t="s">
        <v>615</v>
      </c>
      <c r="B353" t="s">
        <v>616</v>
      </c>
      <c r="C353"/>
      <c r="D353"/>
      <c r="E353"/>
      <c r="F353"/>
      <c r="G353"/>
      <c r="H353"/>
      <c r="I353"/>
      <c r="J353" s="7"/>
      <c r="K353" s="7"/>
      <c r="L353" s="7">
        <f t="shared" si="5"/>
        <v>0</v>
      </c>
    </row>
    <row r="354" spans="1:12" s="6" customFormat="1" ht="12.75">
      <c r="A354" s="40"/>
      <c r="B354" t="s">
        <v>617</v>
      </c>
      <c r="C354">
        <v>17</v>
      </c>
      <c r="D354">
        <v>10</v>
      </c>
      <c r="E354">
        <v>6</v>
      </c>
      <c r="F354">
        <v>1</v>
      </c>
      <c r="G354"/>
      <c r="H354">
        <v>99</v>
      </c>
      <c r="I354">
        <v>5.82</v>
      </c>
      <c r="J354" s="7"/>
      <c r="K354" s="7"/>
      <c r="L354" s="7">
        <f t="shared" si="5"/>
        <v>-17</v>
      </c>
    </row>
    <row r="355" spans="1:12" s="6" customFormat="1" ht="12.75">
      <c r="A355" s="41" t="s">
        <v>618</v>
      </c>
      <c r="B355" t="s">
        <v>540</v>
      </c>
      <c r="C355"/>
      <c r="D355"/>
      <c r="E355"/>
      <c r="F355"/>
      <c r="G355"/>
      <c r="H355"/>
      <c r="I355"/>
      <c r="J355" s="7"/>
      <c r="K355" s="7"/>
      <c r="L355" s="7">
        <f t="shared" si="5"/>
        <v>0</v>
      </c>
    </row>
    <row r="356" spans="1:12" s="6" customFormat="1" ht="12.75">
      <c r="A356" s="40"/>
      <c r="B356" t="s">
        <v>802</v>
      </c>
      <c r="C356">
        <v>16</v>
      </c>
      <c r="D356">
        <v>14</v>
      </c>
      <c r="E356">
        <v>2</v>
      </c>
      <c r="F356"/>
      <c r="G356"/>
      <c r="H356">
        <v>52</v>
      </c>
      <c r="I356">
        <v>3.25</v>
      </c>
      <c r="J356" s="7"/>
      <c r="K356" s="7"/>
      <c r="L356" s="7">
        <f t="shared" si="5"/>
        <v>-16</v>
      </c>
    </row>
    <row r="357" spans="1:12" s="6" customFormat="1" ht="12.75">
      <c r="A357" s="41" t="s">
        <v>619</v>
      </c>
      <c r="B357" t="s">
        <v>620</v>
      </c>
      <c r="C357">
        <v>16</v>
      </c>
      <c r="D357">
        <v>12</v>
      </c>
      <c r="E357">
        <v>4</v>
      </c>
      <c r="F357"/>
      <c r="G357"/>
      <c r="H357">
        <v>62</v>
      </c>
      <c r="I357">
        <v>3.88</v>
      </c>
      <c r="J357" s="7"/>
      <c r="K357" s="7"/>
      <c r="L357" s="7">
        <f t="shared" si="5"/>
        <v>-16</v>
      </c>
    </row>
    <row r="358" spans="1:12" s="6" customFormat="1" ht="12.75">
      <c r="A358" s="41" t="s">
        <v>621</v>
      </c>
      <c r="B358" t="s">
        <v>622</v>
      </c>
      <c r="C358"/>
      <c r="D358"/>
      <c r="E358"/>
      <c r="F358"/>
      <c r="G358"/>
      <c r="H358"/>
      <c r="I358"/>
      <c r="J358" s="7"/>
      <c r="K358" s="7"/>
      <c r="L358" s="7">
        <f t="shared" si="5"/>
        <v>0</v>
      </c>
    </row>
    <row r="359" spans="1:12" s="6" customFormat="1" ht="12.75">
      <c r="A359" s="40"/>
      <c r="B359" t="s">
        <v>623</v>
      </c>
      <c r="C359">
        <v>16</v>
      </c>
      <c r="D359">
        <v>10</v>
      </c>
      <c r="E359">
        <v>2</v>
      </c>
      <c r="F359">
        <v>1</v>
      </c>
      <c r="G359">
        <v>3</v>
      </c>
      <c r="H359">
        <v>155</v>
      </c>
      <c r="I359">
        <v>9.69</v>
      </c>
      <c r="J359" s="7"/>
      <c r="K359" s="7"/>
      <c r="L359" s="7">
        <f t="shared" si="5"/>
        <v>-16</v>
      </c>
    </row>
    <row r="360" spans="1:12" s="6" customFormat="1" ht="12.75">
      <c r="A360" s="41" t="s">
        <v>624</v>
      </c>
      <c r="B360" t="s">
        <v>625</v>
      </c>
      <c r="C360">
        <v>16</v>
      </c>
      <c r="D360">
        <v>11</v>
      </c>
      <c r="E360">
        <v>4</v>
      </c>
      <c r="F360"/>
      <c r="G360">
        <v>1</v>
      </c>
      <c r="H360">
        <v>107</v>
      </c>
      <c r="I360">
        <v>6.69</v>
      </c>
      <c r="J360" s="7"/>
      <c r="K360" s="7"/>
      <c r="L360" s="7">
        <f t="shared" si="5"/>
        <v>-16</v>
      </c>
    </row>
    <row r="361" spans="1:12" s="6" customFormat="1" ht="12.75">
      <c r="A361" s="41" t="s">
        <v>626</v>
      </c>
      <c r="B361" t="s">
        <v>627</v>
      </c>
      <c r="C361"/>
      <c r="D361"/>
      <c r="E361"/>
      <c r="F361"/>
      <c r="G361"/>
      <c r="H361"/>
      <c r="I361"/>
      <c r="J361" s="7"/>
      <c r="K361" s="7"/>
      <c r="L361" s="7">
        <f t="shared" si="5"/>
        <v>0</v>
      </c>
    </row>
    <row r="362" spans="1:12" s="6" customFormat="1" ht="12.75">
      <c r="A362" s="40"/>
      <c r="B362" t="s">
        <v>628</v>
      </c>
      <c r="C362">
        <v>16</v>
      </c>
      <c r="D362">
        <v>6</v>
      </c>
      <c r="E362">
        <v>8</v>
      </c>
      <c r="F362">
        <v>1</v>
      </c>
      <c r="G362">
        <v>1</v>
      </c>
      <c r="H362">
        <v>160</v>
      </c>
      <c r="I362">
        <v>10</v>
      </c>
      <c r="J362" s="7"/>
      <c r="K362" s="7"/>
      <c r="L362" s="7">
        <f t="shared" si="5"/>
        <v>-16</v>
      </c>
    </row>
    <row r="363" spans="1:12" s="6" customFormat="1" ht="12.75">
      <c r="A363" s="41" t="s">
        <v>629</v>
      </c>
      <c r="B363" t="s">
        <v>630</v>
      </c>
      <c r="C363"/>
      <c r="D363"/>
      <c r="E363"/>
      <c r="F363"/>
      <c r="G363"/>
      <c r="H363"/>
      <c r="I363"/>
      <c r="J363" s="7"/>
      <c r="K363" s="7"/>
      <c r="L363" s="7">
        <f t="shared" si="5"/>
        <v>0</v>
      </c>
    </row>
    <row r="364" spans="1:12" s="6" customFormat="1" ht="12.75">
      <c r="A364" s="40"/>
      <c r="B364" t="s">
        <v>631</v>
      </c>
      <c r="C364">
        <v>15</v>
      </c>
      <c r="D364">
        <v>9</v>
      </c>
      <c r="E364">
        <v>5</v>
      </c>
      <c r="F364">
        <v>1</v>
      </c>
      <c r="G364"/>
      <c r="H364">
        <v>90</v>
      </c>
      <c r="I364">
        <v>6</v>
      </c>
      <c r="J364" s="7"/>
      <c r="K364" s="7"/>
      <c r="L364" s="7">
        <f t="shared" si="5"/>
        <v>-15</v>
      </c>
    </row>
    <row r="365" spans="1:12" s="5" customFormat="1" ht="12.75">
      <c r="A365" s="9" t="s">
        <v>632</v>
      </c>
      <c r="B365" s="5" t="s">
        <v>633</v>
      </c>
      <c r="J365" s="8"/>
      <c r="K365" s="8"/>
      <c r="L365" s="8">
        <f t="shared" si="5"/>
        <v>0</v>
      </c>
    </row>
    <row r="366" spans="1:12" s="6" customFormat="1" ht="12.75">
      <c r="A366" s="40"/>
      <c r="B366" t="s">
        <v>634</v>
      </c>
      <c r="C366">
        <v>15</v>
      </c>
      <c r="D366">
        <v>9</v>
      </c>
      <c r="E366">
        <v>6</v>
      </c>
      <c r="F366"/>
      <c r="G366"/>
      <c r="H366">
        <v>77</v>
      </c>
      <c r="I366">
        <v>5.13</v>
      </c>
      <c r="J366" s="7"/>
      <c r="K366" s="7"/>
      <c r="L366" s="7">
        <f t="shared" si="5"/>
        <v>-15</v>
      </c>
    </row>
    <row r="367" spans="1:12" s="6" customFormat="1" ht="12.75">
      <c r="A367" s="41" t="s">
        <v>635</v>
      </c>
      <c r="B367" t="s">
        <v>636</v>
      </c>
      <c r="C367">
        <v>15</v>
      </c>
      <c r="D367">
        <v>15</v>
      </c>
      <c r="E367"/>
      <c r="F367"/>
      <c r="G367"/>
      <c r="H367">
        <v>34</v>
      </c>
      <c r="I367">
        <v>2.27</v>
      </c>
      <c r="J367" s="7"/>
      <c r="K367" s="7"/>
      <c r="L367" s="7">
        <f t="shared" si="5"/>
        <v>-15</v>
      </c>
    </row>
    <row r="368" spans="1:12" s="6" customFormat="1" ht="12.75">
      <c r="A368" s="41" t="s">
        <v>637</v>
      </c>
      <c r="B368" t="s">
        <v>638</v>
      </c>
      <c r="C368">
        <v>15</v>
      </c>
      <c r="D368">
        <v>13</v>
      </c>
      <c r="E368">
        <v>2</v>
      </c>
      <c r="F368"/>
      <c r="G368"/>
      <c r="H368">
        <v>52</v>
      </c>
      <c r="I368">
        <v>3.47</v>
      </c>
      <c r="J368" s="7"/>
      <c r="K368" s="7"/>
      <c r="L368" s="7">
        <f t="shared" si="5"/>
        <v>-15</v>
      </c>
    </row>
    <row r="369" spans="1:12" s="6" customFormat="1" ht="12.75">
      <c r="A369" s="41" t="s">
        <v>639</v>
      </c>
      <c r="B369" t="s">
        <v>640</v>
      </c>
      <c r="C369"/>
      <c r="D369"/>
      <c r="E369"/>
      <c r="F369"/>
      <c r="G369"/>
      <c r="H369"/>
      <c r="I369"/>
      <c r="J369" s="7"/>
      <c r="K369" s="7"/>
      <c r="L369" s="7">
        <f t="shared" si="5"/>
        <v>0</v>
      </c>
    </row>
    <row r="370" spans="1:12" s="6" customFormat="1" ht="12.75">
      <c r="A370" s="40"/>
      <c r="B370" t="s">
        <v>641</v>
      </c>
      <c r="C370">
        <v>13</v>
      </c>
      <c r="D370">
        <v>9</v>
      </c>
      <c r="E370">
        <v>3</v>
      </c>
      <c r="F370">
        <v>1</v>
      </c>
      <c r="G370"/>
      <c r="H370">
        <v>71</v>
      </c>
      <c r="I370">
        <v>5.46</v>
      </c>
      <c r="J370" s="7"/>
      <c r="K370" s="7"/>
      <c r="L370" s="7">
        <f t="shared" si="5"/>
        <v>-13</v>
      </c>
    </row>
    <row r="371" spans="1:12" s="6" customFormat="1" ht="12.75">
      <c r="A371" s="41" t="s">
        <v>642</v>
      </c>
      <c r="B371" t="s">
        <v>643</v>
      </c>
      <c r="C371">
        <v>13</v>
      </c>
      <c r="D371">
        <v>7</v>
      </c>
      <c r="E371">
        <v>2</v>
      </c>
      <c r="F371">
        <v>2</v>
      </c>
      <c r="G371">
        <v>2</v>
      </c>
      <c r="H371">
        <v>129</v>
      </c>
      <c r="I371">
        <v>9.92</v>
      </c>
      <c r="J371" s="7"/>
      <c r="K371" s="7"/>
      <c r="L371" s="7">
        <f t="shared" si="5"/>
        <v>-13</v>
      </c>
    </row>
    <row r="372" spans="1:12" s="6" customFormat="1" ht="12.75">
      <c r="A372" s="41" t="s">
        <v>644</v>
      </c>
      <c r="B372" t="s">
        <v>645</v>
      </c>
      <c r="C372">
        <v>13</v>
      </c>
      <c r="D372">
        <v>10</v>
      </c>
      <c r="E372">
        <v>3</v>
      </c>
      <c r="F372"/>
      <c r="G372"/>
      <c r="H372">
        <v>49</v>
      </c>
      <c r="I372">
        <v>3.77</v>
      </c>
      <c r="J372" s="7"/>
      <c r="K372" s="7"/>
      <c r="L372" s="7">
        <f t="shared" si="5"/>
        <v>-13</v>
      </c>
    </row>
    <row r="373" spans="1:12" s="6" customFormat="1" ht="12.75">
      <c r="A373" s="41" t="s">
        <v>646</v>
      </c>
      <c r="B373" t="s">
        <v>647</v>
      </c>
      <c r="C373">
        <v>13</v>
      </c>
      <c r="D373">
        <v>10</v>
      </c>
      <c r="E373">
        <v>2</v>
      </c>
      <c r="F373">
        <v>1</v>
      </c>
      <c r="G373"/>
      <c r="H373">
        <v>63</v>
      </c>
      <c r="I373">
        <v>4.85</v>
      </c>
      <c r="J373" s="7"/>
      <c r="K373" s="7"/>
      <c r="L373" s="7">
        <f t="shared" si="5"/>
        <v>-13</v>
      </c>
    </row>
    <row r="374" spans="1:12" s="6" customFormat="1" ht="12.75">
      <c r="A374" s="41" t="s">
        <v>648</v>
      </c>
      <c r="B374" t="s">
        <v>649</v>
      </c>
      <c r="C374">
        <v>13</v>
      </c>
      <c r="D374">
        <v>6</v>
      </c>
      <c r="E374">
        <v>6</v>
      </c>
      <c r="F374">
        <v>1</v>
      </c>
      <c r="G374"/>
      <c r="H374">
        <v>101</v>
      </c>
      <c r="I374">
        <v>7.77</v>
      </c>
      <c r="J374" s="7"/>
      <c r="K374" s="7"/>
      <c r="L374" s="7">
        <f t="shared" si="5"/>
        <v>-13</v>
      </c>
    </row>
    <row r="375" spans="1:12" s="6" customFormat="1" ht="12.75">
      <c r="A375" s="41" t="s">
        <v>650</v>
      </c>
      <c r="B375" t="s">
        <v>651</v>
      </c>
      <c r="C375"/>
      <c r="D375"/>
      <c r="E375"/>
      <c r="F375"/>
      <c r="G375"/>
      <c r="H375"/>
      <c r="I375"/>
      <c r="J375" s="7"/>
      <c r="K375" s="7"/>
      <c r="L375" s="7">
        <f t="shared" si="5"/>
        <v>0</v>
      </c>
    </row>
    <row r="376" spans="1:12" s="6" customFormat="1" ht="12.75">
      <c r="A376" s="40"/>
      <c r="B376" t="s">
        <v>652</v>
      </c>
      <c r="C376">
        <v>13</v>
      </c>
      <c r="D376">
        <v>5</v>
      </c>
      <c r="E376">
        <v>2</v>
      </c>
      <c r="F376">
        <v>6</v>
      </c>
      <c r="G376"/>
      <c r="H376">
        <v>152</v>
      </c>
      <c r="I376">
        <v>11.69</v>
      </c>
      <c r="J376" s="7"/>
      <c r="K376" s="7"/>
      <c r="L376" s="7">
        <f t="shared" si="5"/>
        <v>-13</v>
      </c>
    </row>
    <row r="377" spans="1:12" s="6" customFormat="1" ht="12.75">
      <c r="A377" s="41" t="s">
        <v>653</v>
      </c>
      <c r="B377" t="s">
        <v>654</v>
      </c>
      <c r="C377"/>
      <c r="D377"/>
      <c r="E377"/>
      <c r="F377"/>
      <c r="G377"/>
      <c r="H377"/>
      <c r="I377"/>
      <c r="J377" s="7"/>
      <c r="K377" s="7"/>
      <c r="L377" s="7">
        <f t="shared" si="5"/>
        <v>0</v>
      </c>
    </row>
    <row r="378" spans="1:12" s="6" customFormat="1" ht="12.75">
      <c r="A378" s="40"/>
      <c r="B378" t="s">
        <v>655</v>
      </c>
      <c r="C378">
        <v>12</v>
      </c>
      <c r="D378">
        <v>7</v>
      </c>
      <c r="E378">
        <v>3</v>
      </c>
      <c r="F378">
        <v>2</v>
      </c>
      <c r="G378"/>
      <c r="H378">
        <v>79</v>
      </c>
      <c r="I378">
        <v>6.58</v>
      </c>
      <c r="J378" s="7"/>
      <c r="K378" s="7"/>
      <c r="L378" s="7">
        <f t="shared" si="5"/>
        <v>-12</v>
      </c>
    </row>
    <row r="379" spans="1:12" s="6" customFormat="1" ht="12.75">
      <c r="A379" s="41" t="s">
        <v>656</v>
      </c>
      <c r="B379" t="s">
        <v>657</v>
      </c>
      <c r="C379">
        <v>12</v>
      </c>
      <c r="D379">
        <v>3</v>
      </c>
      <c r="E379">
        <v>6</v>
      </c>
      <c r="F379">
        <v>3</v>
      </c>
      <c r="G379"/>
      <c r="H379">
        <v>116</v>
      </c>
      <c r="I379">
        <v>9.67</v>
      </c>
      <c r="J379" s="7"/>
      <c r="K379" s="7"/>
      <c r="L379" s="7">
        <f t="shared" si="5"/>
        <v>-12</v>
      </c>
    </row>
    <row r="380" spans="1:12" s="6" customFormat="1" ht="12.75">
      <c r="A380" s="41" t="s">
        <v>658</v>
      </c>
      <c r="B380" t="s">
        <v>659</v>
      </c>
      <c r="C380"/>
      <c r="D380"/>
      <c r="E380"/>
      <c r="F380"/>
      <c r="G380"/>
      <c r="H380"/>
      <c r="I380"/>
      <c r="J380" s="7"/>
      <c r="K380" s="7"/>
      <c r="L380" s="7">
        <f t="shared" si="5"/>
        <v>0</v>
      </c>
    </row>
    <row r="381" spans="1:12" s="6" customFormat="1" ht="12.75">
      <c r="A381" s="40"/>
      <c r="B381" t="s">
        <v>660</v>
      </c>
      <c r="C381">
        <v>11</v>
      </c>
      <c r="D381">
        <v>4</v>
      </c>
      <c r="E381">
        <v>4</v>
      </c>
      <c r="F381">
        <v>2</v>
      </c>
      <c r="G381">
        <v>1</v>
      </c>
      <c r="H381">
        <v>123</v>
      </c>
      <c r="I381">
        <v>11.18</v>
      </c>
      <c r="J381" s="7"/>
      <c r="K381" s="7"/>
      <c r="L381" s="7">
        <f t="shared" si="5"/>
        <v>-11</v>
      </c>
    </row>
    <row r="382" spans="1:12" s="6" customFormat="1" ht="12.75">
      <c r="A382" s="41" t="s">
        <v>661</v>
      </c>
      <c r="B382" t="s">
        <v>662</v>
      </c>
      <c r="C382">
        <v>11</v>
      </c>
      <c r="D382">
        <v>5</v>
      </c>
      <c r="E382">
        <v>4</v>
      </c>
      <c r="F382">
        <v>2</v>
      </c>
      <c r="G382"/>
      <c r="H382">
        <v>92</v>
      </c>
      <c r="I382">
        <v>8.36</v>
      </c>
      <c r="J382" s="7"/>
      <c r="K382" s="7"/>
      <c r="L382" s="7">
        <f t="shared" si="5"/>
        <v>-11</v>
      </c>
    </row>
    <row r="383" spans="1:12" s="6" customFormat="1" ht="12.75">
      <c r="A383" s="41" t="s">
        <v>663</v>
      </c>
      <c r="B383" t="s">
        <v>564</v>
      </c>
      <c r="C383"/>
      <c r="D383"/>
      <c r="E383"/>
      <c r="F383"/>
      <c r="G383"/>
      <c r="H383"/>
      <c r="I383"/>
      <c r="J383" s="7"/>
      <c r="K383" s="7"/>
      <c r="L383" s="7">
        <f t="shared" si="5"/>
        <v>0</v>
      </c>
    </row>
    <row r="384" spans="1:12" s="6" customFormat="1" ht="12.75">
      <c r="A384" s="40"/>
      <c r="B384" t="s">
        <v>664</v>
      </c>
      <c r="C384">
        <v>11</v>
      </c>
      <c r="D384">
        <v>9</v>
      </c>
      <c r="E384">
        <v>2</v>
      </c>
      <c r="F384"/>
      <c r="G384"/>
      <c r="H384">
        <v>26</v>
      </c>
      <c r="I384">
        <v>2.36</v>
      </c>
      <c r="J384" s="7"/>
      <c r="K384" s="7"/>
      <c r="L384" s="7">
        <f t="shared" si="5"/>
        <v>-11</v>
      </c>
    </row>
    <row r="385" spans="1:12" s="6" customFormat="1" ht="12.75">
      <c r="A385" s="41" t="s">
        <v>665</v>
      </c>
      <c r="B385" t="s">
        <v>666</v>
      </c>
      <c r="C385">
        <v>11</v>
      </c>
      <c r="D385">
        <v>8</v>
      </c>
      <c r="E385">
        <v>2</v>
      </c>
      <c r="F385">
        <v>1</v>
      </c>
      <c r="G385"/>
      <c r="H385">
        <v>51</v>
      </c>
      <c r="I385">
        <v>4.64</v>
      </c>
      <c r="J385" s="7"/>
      <c r="K385" s="7"/>
      <c r="L385" s="7">
        <f t="shared" si="5"/>
        <v>-11</v>
      </c>
    </row>
    <row r="386" spans="1:12" s="6" customFormat="1" ht="12.75">
      <c r="A386" s="41" t="s">
        <v>667</v>
      </c>
      <c r="B386" t="s">
        <v>668</v>
      </c>
      <c r="C386">
        <v>10</v>
      </c>
      <c r="D386">
        <v>10</v>
      </c>
      <c r="E386"/>
      <c r="F386"/>
      <c r="G386"/>
      <c r="H386">
        <v>19</v>
      </c>
      <c r="I386">
        <v>1.9</v>
      </c>
      <c r="J386" s="7"/>
      <c r="K386" s="7"/>
      <c r="L386" s="7">
        <f t="shared" si="5"/>
        <v>-10</v>
      </c>
    </row>
    <row r="387" spans="1:12" s="6" customFormat="1" ht="12.75">
      <c r="A387" s="41" t="s">
        <v>669</v>
      </c>
      <c r="B387" t="s">
        <v>670</v>
      </c>
      <c r="C387">
        <v>10</v>
      </c>
      <c r="D387">
        <v>3</v>
      </c>
      <c r="E387">
        <v>5</v>
      </c>
      <c r="F387">
        <v>2</v>
      </c>
      <c r="G387"/>
      <c r="H387">
        <v>82</v>
      </c>
      <c r="I387">
        <v>8.2</v>
      </c>
      <c r="J387" s="7"/>
      <c r="K387" s="7"/>
      <c r="L387" s="7">
        <f t="shared" si="5"/>
        <v>-10</v>
      </c>
    </row>
    <row r="388" spans="1:12" s="6" customFormat="1" ht="12.75">
      <c r="A388" s="41" t="s">
        <v>671</v>
      </c>
      <c r="B388" t="s">
        <v>672</v>
      </c>
      <c r="C388"/>
      <c r="D388"/>
      <c r="E388"/>
      <c r="F388"/>
      <c r="G388"/>
      <c r="H388"/>
      <c r="I388"/>
      <c r="J388" s="7"/>
      <c r="K388" s="7"/>
      <c r="L388" s="7">
        <f t="shared" si="5"/>
        <v>0</v>
      </c>
    </row>
    <row r="389" spans="1:12" s="6" customFormat="1" ht="12.75">
      <c r="A389" s="40"/>
      <c r="B389" t="s">
        <v>673</v>
      </c>
      <c r="C389">
        <v>10</v>
      </c>
      <c r="D389">
        <v>5</v>
      </c>
      <c r="E389">
        <v>4</v>
      </c>
      <c r="F389"/>
      <c r="G389">
        <v>1</v>
      </c>
      <c r="H389">
        <v>100</v>
      </c>
      <c r="I389">
        <v>10</v>
      </c>
      <c r="J389" s="7"/>
      <c r="K389" s="7"/>
      <c r="L389" s="7">
        <f t="shared" si="5"/>
        <v>-10</v>
      </c>
    </row>
    <row r="390" spans="1:12" s="6" customFormat="1" ht="12.75">
      <c r="A390" s="41" t="s">
        <v>674</v>
      </c>
      <c r="B390" t="s">
        <v>675</v>
      </c>
      <c r="C390"/>
      <c r="D390"/>
      <c r="E390"/>
      <c r="F390"/>
      <c r="G390"/>
      <c r="H390"/>
      <c r="I390"/>
      <c r="J390" s="7"/>
      <c r="K390" s="7"/>
      <c r="L390" s="7">
        <f t="shared" si="5"/>
        <v>0</v>
      </c>
    </row>
    <row r="391" spans="1:12" s="6" customFormat="1" ht="12.75">
      <c r="A391" s="40"/>
      <c r="B391" t="s">
        <v>676</v>
      </c>
      <c r="C391">
        <v>9</v>
      </c>
      <c r="D391">
        <v>3</v>
      </c>
      <c r="E391">
        <v>3</v>
      </c>
      <c r="F391">
        <v>2</v>
      </c>
      <c r="G391">
        <v>1</v>
      </c>
      <c r="H391">
        <v>114</v>
      </c>
      <c r="I391">
        <v>12.67</v>
      </c>
      <c r="J391" s="7"/>
      <c r="K391" s="7"/>
      <c r="L391" s="7">
        <f t="shared" si="5"/>
        <v>-9</v>
      </c>
    </row>
    <row r="392" spans="1:12" s="6" customFormat="1" ht="12.75">
      <c r="A392" s="41" t="s">
        <v>677</v>
      </c>
      <c r="B392" t="s">
        <v>678</v>
      </c>
      <c r="C392">
        <v>8</v>
      </c>
      <c r="D392">
        <v>5</v>
      </c>
      <c r="E392">
        <v>2</v>
      </c>
      <c r="F392"/>
      <c r="G392">
        <v>1</v>
      </c>
      <c r="H392">
        <v>75</v>
      </c>
      <c r="I392">
        <v>9.38</v>
      </c>
      <c r="J392" s="7"/>
      <c r="K392" s="7"/>
      <c r="L392" s="7">
        <f t="shared" si="5"/>
        <v>-8</v>
      </c>
    </row>
    <row r="393" spans="1:12" s="6" customFormat="1" ht="12.75">
      <c r="A393" s="41" t="s">
        <v>679</v>
      </c>
      <c r="B393" t="s">
        <v>540</v>
      </c>
      <c r="C393"/>
      <c r="D393"/>
      <c r="E393"/>
      <c r="F393"/>
      <c r="G393"/>
      <c r="H393"/>
      <c r="I393"/>
      <c r="J393" s="7"/>
      <c r="K393" s="7"/>
      <c r="L393" s="7">
        <f t="shared" si="5"/>
        <v>0</v>
      </c>
    </row>
    <row r="394" spans="1:12" s="6" customFormat="1" ht="12.75">
      <c r="A394" s="40"/>
      <c r="B394" t="s">
        <v>680</v>
      </c>
      <c r="C394">
        <v>8</v>
      </c>
      <c r="D394">
        <v>5</v>
      </c>
      <c r="E394">
        <v>1</v>
      </c>
      <c r="F394">
        <v>2</v>
      </c>
      <c r="G394"/>
      <c r="H394">
        <v>65</v>
      </c>
      <c r="I394">
        <v>8.13</v>
      </c>
      <c r="J394" s="7"/>
      <c r="K394" s="7"/>
      <c r="L394" s="7">
        <f t="shared" si="5"/>
        <v>-8</v>
      </c>
    </row>
    <row r="395" spans="1:12" s="6" customFormat="1" ht="12.75">
      <c r="A395" s="41" t="s">
        <v>681</v>
      </c>
      <c r="B395" t="s">
        <v>682</v>
      </c>
      <c r="C395"/>
      <c r="D395"/>
      <c r="E395"/>
      <c r="F395"/>
      <c r="G395"/>
      <c r="H395"/>
      <c r="I395"/>
      <c r="J395" s="7"/>
      <c r="K395" s="7"/>
      <c r="L395" s="7">
        <f t="shared" si="5"/>
        <v>0</v>
      </c>
    </row>
    <row r="396" spans="1:12" s="6" customFormat="1" ht="12.75">
      <c r="A396" s="40"/>
      <c r="B396" t="s">
        <v>683</v>
      </c>
      <c r="C396">
        <v>8</v>
      </c>
      <c r="D396">
        <v>5</v>
      </c>
      <c r="E396">
        <v>2</v>
      </c>
      <c r="F396"/>
      <c r="G396">
        <v>1</v>
      </c>
      <c r="H396">
        <v>56</v>
      </c>
      <c r="I396">
        <v>7</v>
      </c>
      <c r="J396" s="7"/>
      <c r="K396" s="7"/>
      <c r="L396" s="7">
        <f aca="true" t="shared" si="6" ref="L396:L462">+K396-C396</f>
        <v>-8</v>
      </c>
    </row>
    <row r="397" spans="1:12" s="6" customFormat="1" ht="12.75">
      <c r="A397" s="41" t="s">
        <v>684</v>
      </c>
      <c r="B397" t="s">
        <v>685</v>
      </c>
      <c r="C397">
        <v>7</v>
      </c>
      <c r="D397">
        <v>3</v>
      </c>
      <c r="E397">
        <v>3</v>
      </c>
      <c r="F397"/>
      <c r="G397">
        <v>1</v>
      </c>
      <c r="H397">
        <v>95</v>
      </c>
      <c r="I397">
        <v>13.57</v>
      </c>
      <c r="J397" s="7"/>
      <c r="K397" s="7"/>
      <c r="L397" s="7">
        <f t="shared" si="6"/>
        <v>-7</v>
      </c>
    </row>
    <row r="398" spans="1:12" s="6" customFormat="1" ht="12.75">
      <c r="A398" s="41" t="s">
        <v>686</v>
      </c>
      <c r="B398" t="s">
        <v>687</v>
      </c>
      <c r="C398">
        <v>7</v>
      </c>
      <c r="D398">
        <v>4</v>
      </c>
      <c r="E398">
        <v>2</v>
      </c>
      <c r="F398">
        <v>1</v>
      </c>
      <c r="G398"/>
      <c r="H398">
        <v>38</v>
      </c>
      <c r="I398">
        <v>5.43</v>
      </c>
      <c r="J398" s="7"/>
      <c r="K398" s="7"/>
      <c r="L398" s="7">
        <f t="shared" si="6"/>
        <v>-7</v>
      </c>
    </row>
    <row r="399" spans="1:12" s="6" customFormat="1" ht="12.75">
      <c r="A399" s="41" t="s">
        <v>688</v>
      </c>
      <c r="B399" t="s">
        <v>689</v>
      </c>
      <c r="C399"/>
      <c r="D399"/>
      <c r="E399"/>
      <c r="F399"/>
      <c r="G399"/>
      <c r="H399"/>
      <c r="I399"/>
      <c r="J399" s="7"/>
      <c r="K399" s="7"/>
      <c r="L399" s="7">
        <f t="shared" si="6"/>
        <v>0</v>
      </c>
    </row>
    <row r="400" spans="1:12" s="6" customFormat="1" ht="12.75">
      <c r="A400" s="40"/>
      <c r="B400" t="s">
        <v>690</v>
      </c>
      <c r="C400">
        <v>7</v>
      </c>
      <c r="D400">
        <v>5</v>
      </c>
      <c r="E400">
        <v>2</v>
      </c>
      <c r="F400"/>
      <c r="G400"/>
      <c r="H400">
        <v>28</v>
      </c>
      <c r="I400">
        <v>4</v>
      </c>
      <c r="J400" s="7"/>
      <c r="K400" s="7"/>
      <c r="L400" s="7">
        <f t="shared" si="6"/>
        <v>-7</v>
      </c>
    </row>
    <row r="401" spans="1:12" s="6" customFormat="1" ht="12.75">
      <c r="A401" s="41" t="s">
        <v>691</v>
      </c>
      <c r="B401" t="s">
        <v>692</v>
      </c>
      <c r="C401">
        <v>7</v>
      </c>
      <c r="D401">
        <v>7</v>
      </c>
      <c r="E401"/>
      <c r="F401"/>
      <c r="G401"/>
      <c r="H401">
        <v>16</v>
      </c>
      <c r="I401">
        <v>2.29</v>
      </c>
      <c r="J401" s="7"/>
      <c r="K401" s="7"/>
      <c r="L401" s="7">
        <f t="shared" si="6"/>
        <v>-7</v>
      </c>
    </row>
    <row r="402" spans="1:12" s="6" customFormat="1" ht="12.75">
      <c r="A402" s="41" t="s">
        <v>693</v>
      </c>
      <c r="B402" t="s">
        <v>694</v>
      </c>
      <c r="C402">
        <v>7</v>
      </c>
      <c r="D402">
        <v>2</v>
      </c>
      <c r="E402">
        <v>5</v>
      </c>
      <c r="F402"/>
      <c r="G402"/>
      <c r="H402">
        <v>58</v>
      </c>
      <c r="I402">
        <v>8.29</v>
      </c>
      <c r="J402" s="7"/>
      <c r="K402" s="7"/>
      <c r="L402" s="7">
        <f t="shared" si="6"/>
        <v>-7</v>
      </c>
    </row>
    <row r="403" spans="1:12" s="6" customFormat="1" ht="12.75">
      <c r="A403" s="41" t="s">
        <v>695</v>
      </c>
      <c r="B403" t="s">
        <v>696</v>
      </c>
      <c r="C403">
        <v>6</v>
      </c>
      <c r="D403">
        <v>1</v>
      </c>
      <c r="E403">
        <v>3</v>
      </c>
      <c r="F403">
        <v>2</v>
      </c>
      <c r="G403"/>
      <c r="H403">
        <v>58</v>
      </c>
      <c r="I403">
        <v>9.67</v>
      </c>
      <c r="J403" s="7"/>
      <c r="K403" s="7"/>
      <c r="L403" s="7">
        <f t="shared" si="6"/>
        <v>-6</v>
      </c>
    </row>
    <row r="404" spans="1:12" s="6" customFormat="1" ht="12.75">
      <c r="A404" s="41" t="s">
        <v>697</v>
      </c>
      <c r="B404" t="s">
        <v>698</v>
      </c>
      <c r="C404">
        <v>6</v>
      </c>
      <c r="D404">
        <v>5</v>
      </c>
      <c r="E404">
        <v>1</v>
      </c>
      <c r="F404"/>
      <c r="G404"/>
      <c r="H404">
        <v>23</v>
      </c>
      <c r="I404">
        <v>3.83</v>
      </c>
      <c r="J404" s="7"/>
      <c r="K404" s="7"/>
      <c r="L404" s="7">
        <f t="shared" si="6"/>
        <v>-6</v>
      </c>
    </row>
    <row r="405" spans="1:12" s="6" customFormat="1" ht="12.75">
      <c r="A405" s="41" t="s">
        <v>699</v>
      </c>
      <c r="B405" t="s">
        <v>700</v>
      </c>
      <c r="C405">
        <v>6</v>
      </c>
      <c r="D405">
        <v>2</v>
      </c>
      <c r="E405">
        <v>3</v>
      </c>
      <c r="F405">
        <v>1</v>
      </c>
      <c r="G405"/>
      <c r="H405">
        <v>49</v>
      </c>
      <c r="I405">
        <v>8.17</v>
      </c>
      <c r="J405" s="7"/>
      <c r="K405" s="7"/>
      <c r="L405" s="7">
        <f t="shared" si="6"/>
        <v>-6</v>
      </c>
    </row>
    <row r="406" spans="1:12" s="6" customFormat="1" ht="12.75">
      <c r="A406" s="41" t="s">
        <v>701</v>
      </c>
      <c r="B406" t="s">
        <v>702</v>
      </c>
      <c r="C406">
        <v>6</v>
      </c>
      <c r="D406">
        <v>6</v>
      </c>
      <c r="E406"/>
      <c r="F406"/>
      <c r="G406"/>
      <c r="H406">
        <v>18</v>
      </c>
      <c r="I406">
        <v>3</v>
      </c>
      <c r="J406" s="7"/>
      <c r="K406" s="7"/>
      <c r="L406" s="7">
        <f t="shared" si="6"/>
        <v>-6</v>
      </c>
    </row>
    <row r="407" spans="1:12" s="6" customFormat="1" ht="12.75">
      <c r="A407" s="41" t="s">
        <v>703</v>
      </c>
      <c r="B407" t="s">
        <v>704</v>
      </c>
      <c r="C407">
        <v>6</v>
      </c>
      <c r="D407">
        <v>4</v>
      </c>
      <c r="E407">
        <v>1</v>
      </c>
      <c r="F407">
        <v>1</v>
      </c>
      <c r="G407"/>
      <c r="H407">
        <v>45</v>
      </c>
      <c r="I407">
        <v>7.5</v>
      </c>
      <c r="J407" s="7"/>
      <c r="K407" s="7"/>
      <c r="L407" s="7">
        <f t="shared" si="6"/>
        <v>-6</v>
      </c>
    </row>
    <row r="408" spans="1:12" s="6" customFormat="1" ht="12.75">
      <c r="A408" s="41" t="s">
        <v>705</v>
      </c>
      <c r="B408" t="s">
        <v>706</v>
      </c>
      <c r="C408">
        <v>6</v>
      </c>
      <c r="D408">
        <v>3</v>
      </c>
      <c r="E408">
        <v>2</v>
      </c>
      <c r="F408">
        <v>1</v>
      </c>
      <c r="G408"/>
      <c r="H408">
        <v>47</v>
      </c>
      <c r="I408">
        <v>7.83</v>
      </c>
      <c r="J408" s="7"/>
      <c r="K408" s="7"/>
      <c r="L408" s="7">
        <f t="shared" si="6"/>
        <v>-6</v>
      </c>
    </row>
    <row r="409" spans="1:12" s="6" customFormat="1" ht="12.75">
      <c r="A409" s="41" t="s">
        <v>707</v>
      </c>
      <c r="B409" t="s">
        <v>708</v>
      </c>
      <c r="C409">
        <v>6</v>
      </c>
      <c r="D409">
        <v>1</v>
      </c>
      <c r="E409">
        <v>2</v>
      </c>
      <c r="F409">
        <v>2</v>
      </c>
      <c r="G409">
        <v>1</v>
      </c>
      <c r="H409">
        <v>95</v>
      </c>
      <c r="I409">
        <v>15.83</v>
      </c>
      <c r="J409" s="7"/>
      <c r="K409" s="7"/>
      <c r="L409" s="7">
        <f t="shared" si="6"/>
        <v>-6</v>
      </c>
    </row>
    <row r="410" spans="1:12" s="6" customFormat="1" ht="12.75">
      <c r="A410" s="41" t="s">
        <v>709</v>
      </c>
      <c r="B410" t="s">
        <v>710</v>
      </c>
      <c r="C410"/>
      <c r="D410"/>
      <c r="E410"/>
      <c r="F410"/>
      <c r="G410"/>
      <c r="H410"/>
      <c r="I410"/>
      <c r="J410" s="7"/>
      <c r="K410" s="7"/>
      <c r="L410" s="7">
        <f t="shared" si="6"/>
        <v>0</v>
      </c>
    </row>
    <row r="411" spans="1:12" s="6" customFormat="1" ht="12.75">
      <c r="A411" s="40"/>
      <c r="B411" t="s">
        <v>711</v>
      </c>
      <c r="C411">
        <v>6</v>
      </c>
      <c r="D411">
        <v>1</v>
      </c>
      <c r="E411">
        <v>3</v>
      </c>
      <c r="F411"/>
      <c r="G411">
        <v>2</v>
      </c>
      <c r="H411">
        <v>157</v>
      </c>
      <c r="I411">
        <v>26.17</v>
      </c>
      <c r="J411" s="7"/>
      <c r="K411" s="7"/>
      <c r="L411" s="7">
        <f t="shared" si="6"/>
        <v>-6</v>
      </c>
    </row>
    <row r="412" spans="1:12" s="6" customFormat="1" ht="12.75">
      <c r="A412" s="41" t="s">
        <v>712</v>
      </c>
      <c r="B412" t="s">
        <v>803</v>
      </c>
      <c r="C412">
        <v>5</v>
      </c>
      <c r="D412">
        <v>3</v>
      </c>
      <c r="E412">
        <v>2</v>
      </c>
      <c r="F412"/>
      <c r="G412"/>
      <c r="H412">
        <v>27</v>
      </c>
      <c r="I412">
        <v>5.4</v>
      </c>
      <c r="J412" s="7"/>
      <c r="K412" s="7"/>
      <c r="L412" s="7">
        <f t="shared" si="6"/>
        <v>-5</v>
      </c>
    </row>
    <row r="413" spans="1:12" s="6" customFormat="1" ht="12.75">
      <c r="A413" s="41" t="s">
        <v>713</v>
      </c>
      <c r="B413" t="s">
        <v>714</v>
      </c>
      <c r="C413">
        <v>5</v>
      </c>
      <c r="D413">
        <v>3</v>
      </c>
      <c r="E413">
        <v>1</v>
      </c>
      <c r="F413">
        <v>1</v>
      </c>
      <c r="G413"/>
      <c r="H413">
        <v>30</v>
      </c>
      <c r="I413">
        <v>6</v>
      </c>
      <c r="J413" s="7"/>
      <c r="K413" s="7"/>
      <c r="L413" s="7">
        <f t="shared" si="6"/>
        <v>-5</v>
      </c>
    </row>
    <row r="414" spans="1:12" s="6" customFormat="1" ht="12.75">
      <c r="A414" s="41" t="s">
        <v>715</v>
      </c>
      <c r="B414" t="s">
        <v>716</v>
      </c>
      <c r="C414">
        <v>5</v>
      </c>
      <c r="D414">
        <v>2</v>
      </c>
      <c r="E414">
        <v>2</v>
      </c>
      <c r="F414">
        <v>1</v>
      </c>
      <c r="G414"/>
      <c r="H414">
        <v>34</v>
      </c>
      <c r="I414">
        <v>6.8</v>
      </c>
      <c r="J414" s="7"/>
      <c r="K414" s="7"/>
      <c r="L414" s="7">
        <f t="shared" si="6"/>
        <v>-5</v>
      </c>
    </row>
    <row r="415" spans="1:12" s="6" customFormat="1" ht="12.75">
      <c r="A415" s="41" t="s">
        <v>717</v>
      </c>
      <c r="B415" t="s">
        <v>718</v>
      </c>
      <c r="C415">
        <v>4</v>
      </c>
      <c r="D415">
        <v>1</v>
      </c>
      <c r="E415">
        <v>3</v>
      </c>
      <c r="F415"/>
      <c r="G415"/>
      <c r="H415">
        <v>35</v>
      </c>
      <c r="I415">
        <v>8.75</v>
      </c>
      <c r="J415" s="7"/>
      <c r="K415" s="7"/>
      <c r="L415" s="7">
        <f t="shared" si="6"/>
        <v>-4</v>
      </c>
    </row>
    <row r="416" spans="1:12" s="5" customFormat="1" ht="12.75">
      <c r="A416" s="9" t="s">
        <v>719</v>
      </c>
      <c r="B416" s="5" t="s">
        <v>720</v>
      </c>
      <c r="C416" s="5">
        <v>4</v>
      </c>
      <c r="E416" s="5">
        <v>3</v>
      </c>
      <c r="G416" s="5">
        <v>1</v>
      </c>
      <c r="H416" s="5">
        <v>65</v>
      </c>
      <c r="I416" s="5">
        <v>16.25</v>
      </c>
      <c r="J416" s="8"/>
      <c r="K416" s="8"/>
      <c r="L416" s="8">
        <f t="shared" si="6"/>
        <v>-4</v>
      </c>
    </row>
    <row r="417" spans="1:12" s="6" customFormat="1" ht="12.75">
      <c r="A417" s="41" t="s">
        <v>721</v>
      </c>
      <c r="B417" t="s">
        <v>722</v>
      </c>
      <c r="C417"/>
      <c r="D417"/>
      <c r="E417"/>
      <c r="F417"/>
      <c r="G417"/>
      <c r="H417"/>
      <c r="I417"/>
      <c r="J417" s="7"/>
      <c r="K417" s="7"/>
      <c r="L417" s="7">
        <f t="shared" si="6"/>
        <v>0</v>
      </c>
    </row>
    <row r="418" spans="1:12" s="6" customFormat="1" ht="12.75">
      <c r="A418" s="40"/>
      <c r="B418" t="s">
        <v>723</v>
      </c>
      <c r="C418">
        <v>4</v>
      </c>
      <c r="D418">
        <v>1</v>
      </c>
      <c r="E418">
        <v>3</v>
      </c>
      <c r="F418"/>
      <c r="G418"/>
      <c r="H418">
        <v>26</v>
      </c>
      <c r="I418">
        <v>6.5</v>
      </c>
      <c r="J418" s="7"/>
      <c r="K418" s="7"/>
      <c r="L418" s="7">
        <f t="shared" si="6"/>
        <v>-4</v>
      </c>
    </row>
    <row r="419" spans="1:12" s="6" customFormat="1" ht="12.75">
      <c r="A419" s="41" t="s">
        <v>724</v>
      </c>
      <c r="B419" t="s">
        <v>725</v>
      </c>
      <c r="C419">
        <v>4</v>
      </c>
      <c r="D419">
        <v>2</v>
      </c>
      <c r="E419">
        <v>1</v>
      </c>
      <c r="F419">
        <v>1</v>
      </c>
      <c r="G419"/>
      <c r="H419">
        <v>35</v>
      </c>
      <c r="I419">
        <v>8.75</v>
      </c>
      <c r="J419" s="7"/>
      <c r="K419" s="7"/>
      <c r="L419" s="7">
        <f t="shared" si="6"/>
        <v>-4</v>
      </c>
    </row>
    <row r="420" spans="1:12" s="6" customFormat="1" ht="12.75">
      <c r="A420" s="41" t="s">
        <v>726</v>
      </c>
      <c r="B420" t="s">
        <v>727</v>
      </c>
      <c r="C420">
        <v>4</v>
      </c>
      <c r="D420">
        <v>4</v>
      </c>
      <c r="E420"/>
      <c r="F420"/>
      <c r="G420"/>
      <c r="H420">
        <v>8</v>
      </c>
      <c r="I420">
        <v>2</v>
      </c>
      <c r="J420" s="7"/>
      <c r="K420" s="7"/>
      <c r="L420" s="7">
        <f t="shared" si="6"/>
        <v>-4</v>
      </c>
    </row>
    <row r="421" spans="1:12" s="6" customFormat="1" ht="12.75">
      <c r="A421" s="41" t="s">
        <v>728</v>
      </c>
      <c r="B421" t="s">
        <v>729</v>
      </c>
      <c r="C421">
        <v>4</v>
      </c>
      <c r="D421">
        <v>2</v>
      </c>
      <c r="E421">
        <v>1</v>
      </c>
      <c r="F421">
        <v>1</v>
      </c>
      <c r="G421"/>
      <c r="H421">
        <v>29</v>
      </c>
      <c r="I421">
        <v>7.25</v>
      </c>
      <c r="J421" s="7"/>
      <c r="K421" s="7"/>
      <c r="L421" s="7">
        <f t="shared" si="6"/>
        <v>-4</v>
      </c>
    </row>
    <row r="422" spans="1:12" s="6" customFormat="1" ht="12.75">
      <c r="A422" s="41" t="s">
        <v>730</v>
      </c>
      <c r="B422" t="s">
        <v>731</v>
      </c>
      <c r="C422">
        <v>4</v>
      </c>
      <c r="D422">
        <v>1</v>
      </c>
      <c r="E422">
        <v>3</v>
      </c>
      <c r="F422"/>
      <c r="G422"/>
      <c r="H422">
        <v>36</v>
      </c>
      <c r="I422">
        <v>9</v>
      </c>
      <c r="J422" s="7"/>
      <c r="K422" s="7"/>
      <c r="L422" s="7">
        <f t="shared" si="6"/>
        <v>-4</v>
      </c>
    </row>
    <row r="423" spans="1:12" s="6" customFormat="1" ht="12.75">
      <c r="A423" s="41" t="s">
        <v>732</v>
      </c>
      <c r="B423" t="s">
        <v>733</v>
      </c>
      <c r="C423">
        <v>4</v>
      </c>
      <c r="D423">
        <v>4</v>
      </c>
      <c r="E423"/>
      <c r="F423"/>
      <c r="G423"/>
      <c r="H423">
        <v>9</v>
      </c>
      <c r="I423">
        <v>2.25</v>
      </c>
      <c r="J423" s="7"/>
      <c r="K423" s="7"/>
      <c r="L423" s="7">
        <f t="shared" si="6"/>
        <v>-4</v>
      </c>
    </row>
    <row r="424" spans="1:12" s="6" customFormat="1" ht="12.75">
      <c r="A424" s="41" t="s">
        <v>734</v>
      </c>
      <c r="B424" t="s">
        <v>735</v>
      </c>
      <c r="C424"/>
      <c r="D424"/>
      <c r="E424"/>
      <c r="F424"/>
      <c r="G424"/>
      <c r="H424"/>
      <c r="I424"/>
      <c r="J424" s="7"/>
      <c r="K424" s="7"/>
      <c r="L424" s="7">
        <f t="shared" si="6"/>
        <v>0</v>
      </c>
    </row>
    <row r="425" spans="1:12" s="6" customFormat="1" ht="12.75">
      <c r="A425" s="40"/>
      <c r="B425" t="s">
        <v>736</v>
      </c>
      <c r="C425">
        <v>4</v>
      </c>
      <c r="D425">
        <v>2</v>
      </c>
      <c r="E425">
        <v>1</v>
      </c>
      <c r="F425"/>
      <c r="G425">
        <v>1</v>
      </c>
      <c r="H425">
        <v>50</v>
      </c>
      <c r="I425">
        <v>12.5</v>
      </c>
      <c r="J425" s="7"/>
      <c r="K425" s="7"/>
      <c r="L425" s="7">
        <f t="shared" si="6"/>
        <v>-4</v>
      </c>
    </row>
    <row r="426" spans="1:12" s="6" customFormat="1" ht="12.75">
      <c r="A426" s="41" t="s">
        <v>737</v>
      </c>
      <c r="B426" t="s">
        <v>738</v>
      </c>
      <c r="C426">
        <v>3</v>
      </c>
      <c r="D426">
        <v>1</v>
      </c>
      <c r="E426">
        <v>2</v>
      </c>
      <c r="F426"/>
      <c r="G426"/>
      <c r="H426">
        <v>18</v>
      </c>
      <c r="I426">
        <v>6</v>
      </c>
      <c r="J426" s="7"/>
      <c r="K426" s="7"/>
      <c r="L426" s="7">
        <f t="shared" si="6"/>
        <v>-3</v>
      </c>
    </row>
    <row r="427" spans="1:12" s="6" customFormat="1" ht="12.75">
      <c r="A427" s="41" t="s">
        <v>739</v>
      </c>
      <c r="B427" t="s">
        <v>740</v>
      </c>
      <c r="C427">
        <v>3</v>
      </c>
      <c r="D427">
        <v>3</v>
      </c>
      <c r="E427"/>
      <c r="F427"/>
      <c r="G427"/>
      <c r="H427">
        <v>8</v>
      </c>
      <c r="I427">
        <v>2.67</v>
      </c>
      <c r="J427" s="7"/>
      <c r="K427" s="7"/>
      <c r="L427" s="7">
        <f t="shared" si="6"/>
        <v>-3</v>
      </c>
    </row>
    <row r="428" spans="1:12" s="6" customFormat="1" ht="12.75">
      <c r="A428" s="41" t="s">
        <v>741</v>
      </c>
      <c r="B428" t="s">
        <v>742</v>
      </c>
      <c r="C428"/>
      <c r="D428"/>
      <c r="E428"/>
      <c r="F428"/>
      <c r="G428"/>
      <c r="H428"/>
      <c r="I428"/>
      <c r="J428" s="7"/>
      <c r="K428" s="7"/>
      <c r="L428" s="7">
        <f t="shared" si="6"/>
        <v>0</v>
      </c>
    </row>
    <row r="429" spans="1:12" s="6" customFormat="1" ht="12.75">
      <c r="A429" s="40"/>
      <c r="B429" t="s">
        <v>743</v>
      </c>
      <c r="C429">
        <v>3</v>
      </c>
      <c r="D429">
        <v>2</v>
      </c>
      <c r="E429"/>
      <c r="F429">
        <v>1</v>
      </c>
      <c r="G429"/>
      <c r="H429">
        <v>23</v>
      </c>
      <c r="I429">
        <v>7.67</v>
      </c>
      <c r="J429" s="7"/>
      <c r="K429" s="7"/>
      <c r="L429" s="7">
        <f t="shared" si="6"/>
        <v>-3</v>
      </c>
    </row>
    <row r="430" spans="1:12" s="6" customFormat="1" ht="12.75">
      <c r="A430" s="41" t="s">
        <v>744</v>
      </c>
      <c r="B430" t="s">
        <v>745</v>
      </c>
      <c r="C430">
        <v>3</v>
      </c>
      <c r="D430">
        <v>3</v>
      </c>
      <c r="E430"/>
      <c r="F430"/>
      <c r="G430"/>
      <c r="H430">
        <v>6</v>
      </c>
      <c r="I430">
        <v>2</v>
      </c>
      <c r="J430" s="7"/>
      <c r="K430" s="7"/>
      <c r="L430" s="7">
        <f t="shared" si="6"/>
        <v>-3</v>
      </c>
    </row>
    <row r="431" spans="1:12" s="6" customFormat="1" ht="12.75">
      <c r="A431" s="41" t="s">
        <v>746</v>
      </c>
      <c r="B431" t="s">
        <v>747</v>
      </c>
      <c r="C431">
        <v>2</v>
      </c>
      <c r="D431"/>
      <c r="E431">
        <v>2</v>
      </c>
      <c r="F431"/>
      <c r="G431"/>
      <c r="H431">
        <v>13</v>
      </c>
      <c r="I431">
        <v>6.5</v>
      </c>
      <c r="J431" s="7"/>
      <c r="K431" s="7"/>
      <c r="L431" s="7">
        <f t="shared" si="6"/>
        <v>-2</v>
      </c>
    </row>
    <row r="432" spans="1:12" s="6" customFormat="1" ht="12.75">
      <c r="A432" s="41" t="s">
        <v>748</v>
      </c>
      <c r="B432" t="s">
        <v>749</v>
      </c>
      <c r="C432">
        <v>2</v>
      </c>
      <c r="D432">
        <v>2</v>
      </c>
      <c r="E432"/>
      <c r="F432"/>
      <c r="G432"/>
      <c r="H432">
        <v>4</v>
      </c>
      <c r="I432">
        <v>2</v>
      </c>
      <c r="J432" s="7"/>
      <c r="K432" s="7"/>
      <c r="L432" s="7">
        <f t="shared" si="6"/>
        <v>-2</v>
      </c>
    </row>
    <row r="433" spans="1:12" s="6" customFormat="1" ht="12.75">
      <c r="A433" s="41" t="s">
        <v>750</v>
      </c>
      <c r="B433" t="s">
        <v>751</v>
      </c>
      <c r="C433">
        <v>2</v>
      </c>
      <c r="D433">
        <v>1</v>
      </c>
      <c r="E433">
        <v>1</v>
      </c>
      <c r="F433"/>
      <c r="G433"/>
      <c r="H433">
        <v>12</v>
      </c>
      <c r="I433">
        <v>6</v>
      </c>
      <c r="J433" s="7"/>
      <c r="K433" s="7"/>
      <c r="L433" s="7">
        <f t="shared" si="6"/>
        <v>-2</v>
      </c>
    </row>
    <row r="434" spans="1:12" s="6" customFormat="1" ht="12.75">
      <c r="A434" s="41" t="s">
        <v>752</v>
      </c>
      <c r="B434" t="s">
        <v>753</v>
      </c>
      <c r="C434">
        <v>2</v>
      </c>
      <c r="D434">
        <v>1</v>
      </c>
      <c r="E434"/>
      <c r="F434"/>
      <c r="G434">
        <v>1</v>
      </c>
      <c r="H434">
        <v>81</v>
      </c>
      <c r="I434">
        <v>40.5</v>
      </c>
      <c r="J434" s="7"/>
      <c r="K434" s="7"/>
      <c r="L434" s="7">
        <f t="shared" si="6"/>
        <v>-2</v>
      </c>
    </row>
    <row r="435" spans="1:12" s="6" customFormat="1" ht="12.75">
      <c r="A435" s="41" t="s">
        <v>754</v>
      </c>
      <c r="B435" t="s">
        <v>755</v>
      </c>
      <c r="C435"/>
      <c r="D435"/>
      <c r="E435"/>
      <c r="F435"/>
      <c r="G435"/>
      <c r="H435"/>
      <c r="I435"/>
      <c r="J435" s="7"/>
      <c r="K435" s="7"/>
      <c r="L435" s="7">
        <f t="shared" si="6"/>
        <v>0</v>
      </c>
    </row>
    <row r="436" spans="1:12" s="6" customFormat="1" ht="12.75">
      <c r="A436" s="40"/>
      <c r="B436" t="s">
        <v>756</v>
      </c>
      <c r="C436"/>
      <c r="D436"/>
      <c r="E436"/>
      <c r="F436"/>
      <c r="G436"/>
      <c r="H436"/>
      <c r="I436"/>
      <c r="J436" s="7"/>
      <c r="K436" s="7"/>
      <c r="L436" s="7">
        <f t="shared" si="6"/>
        <v>0</v>
      </c>
    </row>
    <row r="437" spans="1:12" s="6" customFormat="1" ht="12.75">
      <c r="A437" s="40"/>
      <c r="B437" t="s">
        <v>757</v>
      </c>
      <c r="C437">
        <v>2</v>
      </c>
      <c r="D437">
        <v>2</v>
      </c>
      <c r="E437"/>
      <c r="F437"/>
      <c r="G437"/>
      <c r="H437">
        <v>3</v>
      </c>
      <c r="I437">
        <v>1.5</v>
      </c>
      <c r="J437" s="7"/>
      <c r="K437" s="7"/>
      <c r="L437" s="7">
        <f t="shared" si="6"/>
        <v>-2</v>
      </c>
    </row>
    <row r="438" spans="1:12" s="6" customFormat="1" ht="12.75">
      <c r="A438" s="41" t="s">
        <v>758</v>
      </c>
      <c r="B438" t="s">
        <v>759</v>
      </c>
      <c r="C438">
        <v>2</v>
      </c>
      <c r="D438">
        <v>1</v>
      </c>
      <c r="E438">
        <v>1</v>
      </c>
      <c r="F438"/>
      <c r="G438"/>
      <c r="H438">
        <v>14</v>
      </c>
      <c r="I438">
        <v>7</v>
      </c>
      <c r="J438" s="7"/>
      <c r="K438" s="7"/>
      <c r="L438" s="7">
        <f t="shared" si="6"/>
        <v>-2</v>
      </c>
    </row>
    <row r="439" spans="1:12" s="6" customFormat="1" ht="12.75">
      <c r="A439" s="41" t="s">
        <v>760</v>
      </c>
      <c r="B439" t="s">
        <v>761</v>
      </c>
      <c r="C439">
        <v>2</v>
      </c>
      <c r="D439">
        <v>1</v>
      </c>
      <c r="E439"/>
      <c r="F439">
        <v>1</v>
      </c>
      <c r="G439"/>
      <c r="H439">
        <v>25</v>
      </c>
      <c r="I439">
        <v>12.5</v>
      </c>
      <c r="J439" s="7"/>
      <c r="K439" s="7"/>
      <c r="L439" s="7">
        <f t="shared" si="6"/>
        <v>-2</v>
      </c>
    </row>
    <row r="440" spans="1:12" s="6" customFormat="1" ht="12.75">
      <c r="A440" s="41" t="s">
        <v>762</v>
      </c>
      <c r="B440" t="s">
        <v>763</v>
      </c>
      <c r="C440">
        <v>2</v>
      </c>
      <c r="D440">
        <v>1</v>
      </c>
      <c r="E440">
        <v>1</v>
      </c>
      <c r="F440"/>
      <c r="G440"/>
      <c r="H440">
        <v>15</v>
      </c>
      <c r="I440">
        <v>7.5</v>
      </c>
      <c r="J440" s="7"/>
      <c r="K440" s="7"/>
      <c r="L440" s="7">
        <f t="shared" si="6"/>
        <v>-2</v>
      </c>
    </row>
    <row r="441" spans="1:12" s="6" customFormat="1" ht="12.75">
      <c r="A441" s="41" t="s">
        <v>764</v>
      </c>
      <c r="B441" t="s">
        <v>765</v>
      </c>
      <c r="C441">
        <v>1</v>
      </c>
      <c r="D441"/>
      <c r="E441">
        <v>1</v>
      </c>
      <c r="F441"/>
      <c r="G441"/>
      <c r="H441">
        <v>6</v>
      </c>
      <c r="I441">
        <v>6</v>
      </c>
      <c r="J441" s="7"/>
      <c r="K441" s="7"/>
      <c r="L441" s="7">
        <f t="shared" si="6"/>
        <v>-1</v>
      </c>
    </row>
    <row r="442" spans="1:12" s="6" customFormat="1" ht="12.75">
      <c r="A442" s="41" t="s">
        <v>766</v>
      </c>
      <c r="B442" t="s">
        <v>767</v>
      </c>
      <c r="C442">
        <v>1</v>
      </c>
      <c r="D442"/>
      <c r="E442">
        <v>1</v>
      </c>
      <c r="F442"/>
      <c r="G442"/>
      <c r="H442">
        <v>11</v>
      </c>
      <c r="I442">
        <v>11</v>
      </c>
      <c r="J442" s="7"/>
      <c r="K442" s="7"/>
      <c r="L442" s="7">
        <f t="shared" si="6"/>
        <v>-1</v>
      </c>
    </row>
    <row r="443" spans="1:12" s="6" customFormat="1" ht="12.75">
      <c r="A443" s="41" t="s">
        <v>768</v>
      </c>
      <c r="B443" t="s">
        <v>769</v>
      </c>
      <c r="C443">
        <v>1</v>
      </c>
      <c r="D443">
        <v>1</v>
      </c>
      <c r="E443"/>
      <c r="F443"/>
      <c r="G443"/>
      <c r="H443">
        <v>4</v>
      </c>
      <c r="I443">
        <v>4</v>
      </c>
      <c r="J443" s="7"/>
      <c r="K443" s="7"/>
      <c r="L443" s="7">
        <f t="shared" si="6"/>
        <v>-1</v>
      </c>
    </row>
    <row r="444" spans="1:12" s="6" customFormat="1" ht="12.75">
      <c r="A444" s="41" t="s">
        <v>770</v>
      </c>
      <c r="B444" t="s">
        <v>771</v>
      </c>
      <c r="C444">
        <v>1</v>
      </c>
      <c r="D444"/>
      <c r="E444">
        <v>1</v>
      </c>
      <c r="F444"/>
      <c r="G444"/>
      <c r="H444">
        <v>8</v>
      </c>
      <c r="I444">
        <v>8</v>
      </c>
      <c r="J444" s="7"/>
      <c r="K444" s="7"/>
      <c r="L444" s="7">
        <f t="shared" si="6"/>
        <v>-1</v>
      </c>
    </row>
    <row r="445" spans="1:12" s="6" customFormat="1" ht="12.75">
      <c r="A445" s="41" t="s">
        <v>772</v>
      </c>
      <c r="B445" t="s">
        <v>773</v>
      </c>
      <c r="C445">
        <v>1</v>
      </c>
      <c r="D445"/>
      <c r="E445">
        <v>1</v>
      </c>
      <c r="F445"/>
      <c r="G445"/>
      <c r="H445">
        <v>13</v>
      </c>
      <c r="I445">
        <v>13</v>
      </c>
      <c r="J445" s="7"/>
      <c r="K445" s="7"/>
      <c r="L445" s="7">
        <f t="shared" si="6"/>
        <v>-1</v>
      </c>
    </row>
    <row r="446" spans="1:12" s="6" customFormat="1" ht="12.75">
      <c r="A446" s="41" t="s">
        <v>774</v>
      </c>
      <c r="B446" t="s">
        <v>775</v>
      </c>
      <c r="C446">
        <v>1</v>
      </c>
      <c r="D446">
        <v>1</v>
      </c>
      <c r="E446"/>
      <c r="F446"/>
      <c r="G446"/>
      <c r="H446">
        <v>2</v>
      </c>
      <c r="I446">
        <v>2</v>
      </c>
      <c r="J446" s="7"/>
      <c r="K446" s="7"/>
      <c r="L446" s="7">
        <f t="shared" si="6"/>
        <v>-1</v>
      </c>
    </row>
    <row r="447" spans="1:12" s="6" customFormat="1" ht="12.75">
      <c r="A447" s="41" t="s">
        <v>776</v>
      </c>
      <c r="B447" t="s">
        <v>777</v>
      </c>
      <c r="C447">
        <v>1</v>
      </c>
      <c r="D447"/>
      <c r="E447"/>
      <c r="F447">
        <v>1</v>
      </c>
      <c r="G447"/>
      <c r="H447">
        <v>25</v>
      </c>
      <c r="I447">
        <v>25</v>
      </c>
      <c r="J447" s="7"/>
      <c r="K447" s="7"/>
      <c r="L447" s="7">
        <f t="shared" si="6"/>
        <v>-1</v>
      </c>
    </row>
    <row r="448" spans="1:12" s="6" customFormat="1" ht="12.75">
      <c r="A448" s="41" t="s">
        <v>778</v>
      </c>
      <c r="B448" t="s">
        <v>779</v>
      </c>
      <c r="C448">
        <v>1</v>
      </c>
      <c r="D448"/>
      <c r="E448">
        <v>1</v>
      </c>
      <c r="F448"/>
      <c r="G448"/>
      <c r="H448">
        <v>7</v>
      </c>
      <c r="I448">
        <v>7</v>
      </c>
      <c r="J448" s="7"/>
      <c r="K448" s="7"/>
      <c r="L448" s="7">
        <f t="shared" si="6"/>
        <v>-1</v>
      </c>
    </row>
    <row r="449" spans="1:12" s="6" customFormat="1" ht="12.75">
      <c r="A449" s="41" t="s">
        <v>780</v>
      </c>
      <c r="B449" t="s">
        <v>781</v>
      </c>
      <c r="C449"/>
      <c r="D449"/>
      <c r="E449"/>
      <c r="F449"/>
      <c r="G449"/>
      <c r="H449"/>
      <c r="I449"/>
      <c r="J449" s="7"/>
      <c r="K449" s="7"/>
      <c r="L449" s="7">
        <f t="shared" si="6"/>
        <v>0</v>
      </c>
    </row>
    <row r="450" spans="1:12" s="6" customFormat="1" ht="12.75">
      <c r="A450" s="40"/>
      <c r="B450" t="s">
        <v>782</v>
      </c>
      <c r="C450">
        <v>1</v>
      </c>
      <c r="D450"/>
      <c r="E450"/>
      <c r="F450">
        <v>1</v>
      </c>
      <c r="G450"/>
      <c r="H450">
        <v>15</v>
      </c>
      <c r="I450">
        <v>15</v>
      </c>
      <c r="J450" s="7"/>
      <c r="K450" s="7"/>
      <c r="L450" s="7">
        <f t="shared" si="6"/>
        <v>-1</v>
      </c>
    </row>
    <row r="451" spans="1:12" s="6" customFormat="1" ht="12.75">
      <c r="A451" s="41" t="s">
        <v>783</v>
      </c>
      <c r="B451" t="s">
        <v>784</v>
      </c>
      <c r="C451">
        <v>1</v>
      </c>
      <c r="D451"/>
      <c r="E451"/>
      <c r="F451">
        <v>1</v>
      </c>
      <c r="G451"/>
      <c r="H451">
        <v>16</v>
      </c>
      <c r="I451">
        <v>16</v>
      </c>
      <c r="J451" s="7"/>
      <c r="K451" s="7"/>
      <c r="L451" s="7">
        <f t="shared" si="6"/>
        <v>-1</v>
      </c>
    </row>
    <row r="452" spans="1:12" s="6" customFormat="1" ht="12.75">
      <c r="A452" s="41" t="s">
        <v>785</v>
      </c>
      <c r="B452" t="s">
        <v>786</v>
      </c>
      <c r="C452">
        <v>1</v>
      </c>
      <c r="D452">
        <v>1</v>
      </c>
      <c r="E452"/>
      <c r="F452"/>
      <c r="G452"/>
      <c r="H452">
        <v>1</v>
      </c>
      <c r="I452">
        <v>1</v>
      </c>
      <c r="J452" s="7"/>
      <c r="K452" s="7"/>
      <c r="L452" s="7">
        <f t="shared" si="6"/>
        <v>-1</v>
      </c>
    </row>
    <row r="453" spans="1:12" s="6" customFormat="1" ht="12.75">
      <c r="A453" s="41" t="s">
        <v>787</v>
      </c>
      <c r="B453" t="s">
        <v>788</v>
      </c>
      <c r="C453">
        <v>1</v>
      </c>
      <c r="D453">
        <v>1</v>
      </c>
      <c r="E453"/>
      <c r="F453"/>
      <c r="G453"/>
      <c r="H453">
        <v>1</v>
      </c>
      <c r="I453">
        <v>1</v>
      </c>
      <c r="J453" s="7"/>
      <c r="K453" s="7"/>
      <c r="L453" s="7">
        <f t="shared" si="6"/>
        <v>-1</v>
      </c>
    </row>
    <row r="454" spans="1:12" s="6" customFormat="1" ht="12.75">
      <c r="A454" s="41" t="s">
        <v>789</v>
      </c>
      <c r="B454" t="s">
        <v>790</v>
      </c>
      <c r="C454"/>
      <c r="D454"/>
      <c r="E454"/>
      <c r="F454"/>
      <c r="G454"/>
      <c r="H454"/>
      <c r="I454"/>
      <c r="J454" s="7"/>
      <c r="K454" s="7"/>
      <c r="L454" s="7">
        <f t="shared" si="6"/>
        <v>0</v>
      </c>
    </row>
    <row r="455" spans="1:12" s="6" customFormat="1" ht="12.75">
      <c r="A455" s="40"/>
      <c r="B455" t="s">
        <v>791</v>
      </c>
      <c r="C455">
        <v>1</v>
      </c>
      <c r="D455">
        <v>1</v>
      </c>
      <c r="E455"/>
      <c r="F455"/>
      <c r="G455"/>
      <c r="H455">
        <v>4</v>
      </c>
      <c r="I455">
        <v>4</v>
      </c>
      <c r="J455" s="7"/>
      <c r="K455" s="7"/>
      <c r="L455" s="7">
        <f t="shared" si="6"/>
        <v>-1</v>
      </c>
    </row>
    <row r="456" spans="1:12" s="6" customFormat="1" ht="12.75">
      <c r="A456" s="41" t="s">
        <v>792</v>
      </c>
      <c r="B456" t="s">
        <v>793</v>
      </c>
      <c r="C456">
        <v>1</v>
      </c>
      <c r="D456">
        <v>1</v>
      </c>
      <c r="E456"/>
      <c r="F456"/>
      <c r="G456"/>
      <c r="H456">
        <v>1</v>
      </c>
      <c r="I456">
        <v>1</v>
      </c>
      <c r="J456" s="7"/>
      <c r="K456" s="7"/>
      <c r="L456" s="7">
        <f t="shared" si="6"/>
        <v>-1</v>
      </c>
    </row>
    <row r="457" spans="1:12" s="6" customFormat="1" ht="12.75">
      <c r="A457" s="41" t="s">
        <v>794</v>
      </c>
      <c r="B457" t="s">
        <v>795</v>
      </c>
      <c r="C457">
        <v>1</v>
      </c>
      <c r="D457"/>
      <c r="E457">
        <v>1</v>
      </c>
      <c r="F457"/>
      <c r="G457"/>
      <c r="H457">
        <v>9</v>
      </c>
      <c r="I457">
        <v>9</v>
      </c>
      <c r="J457" s="7"/>
      <c r="K457" s="7"/>
      <c r="L457" s="7">
        <f t="shared" si="6"/>
        <v>-1</v>
      </c>
    </row>
    <row r="458" spans="1:12" s="6" customFormat="1" ht="12.75">
      <c r="A458" s="41" t="s">
        <v>796</v>
      </c>
      <c r="B458" t="s">
        <v>797</v>
      </c>
      <c r="C458">
        <v>1</v>
      </c>
      <c r="D458">
        <v>1</v>
      </c>
      <c r="E458"/>
      <c r="F458"/>
      <c r="G458"/>
      <c r="H458">
        <v>2</v>
      </c>
      <c r="I458">
        <v>2</v>
      </c>
      <c r="J458" s="7"/>
      <c r="K458" s="7"/>
      <c r="L458" s="7">
        <f t="shared" si="6"/>
        <v>-1</v>
      </c>
    </row>
    <row r="459" spans="1:12" s="6" customFormat="1" ht="12.75">
      <c r="A459" s="41"/>
      <c r="B459"/>
      <c r="C459"/>
      <c r="D459"/>
      <c r="E459"/>
      <c r="F459"/>
      <c r="G459"/>
      <c r="H459"/>
      <c r="I459"/>
      <c r="J459" s="7"/>
      <c r="K459" s="7"/>
      <c r="L459" s="7"/>
    </row>
    <row r="460" spans="1:12" s="6" customFormat="1" ht="12.75">
      <c r="A460" s="41"/>
      <c r="B460"/>
      <c r="C460"/>
      <c r="D460"/>
      <c r="E460"/>
      <c r="F460"/>
      <c r="G460"/>
      <c r="H460"/>
      <c r="I460"/>
      <c r="J460" s="7"/>
      <c r="K460" s="7"/>
      <c r="L460" s="7"/>
    </row>
    <row r="461" spans="1:12" s="6" customFormat="1" ht="12.75">
      <c r="A461" s="41"/>
      <c r="B461"/>
      <c r="C461"/>
      <c r="D461"/>
      <c r="E461"/>
      <c r="F461"/>
      <c r="G461"/>
      <c r="H461"/>
      <c r="I461"/>
      <c r="J461" s="7"/>
      <c r="K461" s="7"/>
      <c r="L461" s="7"/>
    </row>
    <row r="462" spans="1:12" s="6" customFormat="1" ht="12.75">
      <c r="A462" s="41"/>
      <c r="B462"/>
      <c r="C462"/>
      <c r="D462"/>
      <c r="E462"/>
      <c r="F462"/>
      <c r="G462"/>
      <c r="H462"/>
      <c r="I462"/>
      <c r="J462" s="7"/>
      <c r="K462" s="7"/>
      <c r="L462" s="7">
        <f t="shared" si="6"/>
        <v>0</v>
      </c>
    </row>
    <row r="463" spans="3:10" s="6" customFormat="1" ht="12.75">
      <c r="C463" s="31"/>
      <c r="D463" s="31"/>
      <c r="E463" s="31"/>
      <c r="F463" s="31"/>
      <c r="G463" s="31"/>
      <c r="H463" s="31"/>
      <c r="I463" s="18"/>
      <c r="J463" s="7"/>
    </row>
    <row r="464" spans="3:10" s="6" customFormat="1" ht="12.75">
      <c r="C464" s="31"/>
      <c r="D464" s="31"/>
      <c r="E464" s="31"/>
      <c r="F464" s="31"/>
      <c r="G464" s="31"/>
      <c r="H464" s="31"/>
      <c r="I464" s="18"/>
      <c r="J464" s="7"/>
    </row>
    <row r="465" spans="3:10" s="6" customFormat="1" ht="12.75">
      <c r="C465" s="31"/>
      <c r="D465" s="31"/>
      <c r="E465" s="31"/>
      <c r="F465" s="31"/>
      <c r="G465" s="31"/>
      <c r="H465" s="31"/>
      <c r="I465" s="18"/>
      <c r="J465" s="7"/>
    </row>
    <row r="466" spans="3:10" s="5" customFormat="1" ht="12.75">
      <c r="C466" s="32"/>
      <c r="D466" s="32"/>
      <c r="E466" s="32"/>
      <c r="F466" s="32"/>
      <c r="G466" s="32"/>
      <c r="H466" s="32"/>
      <c r="I466" s="42"/>
      <c r="J466" s="8"/>
    </row>
    <row r="467" spans="3:10" s="6" customFormat="1" ht="12.75">
      <c r="C467" s="31"/>
      <c r="D467" s="31"/>
      <c r="E467" s="31"/>
      <c r="F467" s="31"/>
      <c r="G467" s="31"/>
      <c r="H467" s="31"/>
      <c r="I467" s="18"/>
      <c r="J467" s="7"/>
    </row>
    <row r="468" spans="3:10" s="6" customFormat="1" ht="12.75">
      <c r="C468" s="31"/>
      <c r="D468" s="31"/>
      <c r="E468" s="31"/>
      <c r="F468" s="31"/>
      <c r="G468" s="31"/>
      <c r="H468" s="31"/>
      <c r="I468" s="18"/>
      <c r="J468" s="7"/>
    </row>
    <row r="469" spans="3:10" s="6" customFormat="1" ht="12.75">
      <c r="C469" s="31"/>
      <c r="D469" s="31"/>
      <c r="E469" s="31"/>
      <c r="F469" s="31"/>
      <c r="G469" s="31"/>
      <c r="H469" s="31"/>
      <c r="I469" s="18"/>
      <c r="J469" s="7"/>
    </row>
    <row r="470" spans="3:10" s="6" customFormat="1" ht="12.75">
      <c r="C470" s="31"/>
      <c r="D470" s="31"/>
      <c r="E470" s="31"/>
      <c r="F470" s="31"/>
      <c r="G470" s="31"/>
      <c r="H470" s="31"/>
      <c r="I470" s="18"/>
      <c r="J470" s="7"/>
    </row>
    <row r="471" spans="3:10" s="6" customFormat="1" ht="12.75">
      <c r="C471" s="31"/>
      <c r="D471" s="31"/>
      <c r="E471" s="31"/>
      <c r="F471" s="31"/>
      <c r="G471" s="31"/>
      <c r="H471" s="31"/>
      <c r="I471" s="18"/>
      <c r="J471" s="7"/>
    </row>
    <row r="472" spans="3:10" s="6" customFormat="1" ht="12.75">
      <c r="C472" s="31"/>
      <c r="D472" s="31"/>
      <c r="E472" s="31"/>
      <c r="F472" s="31"/>
      <c r="G472" s="31"/>
      <c r="H472" s="31"/>
      <c r="I472" s="18"/>
      <c r="J472" s="7"/>
    </row>
    <row r="473" spans="3:10" s="6" customFormat="1" ht="12.75">
      <c r="C473" s="31"/>
      <c r="D473" s="31"/>
      <c r="E473" s="31"/>
      <c r="F473" s="31"/>
      <c r="G473" s="31"/>
      <c r="H473" s="31"/>
      <c r="I473" s="18"/>
      <c r="J473" s="7"/>
    </row>
    <row r="474" spans="3:10" s="6" customFormat="1" ht="12.75">
      <c r="C474" s="31"/>
      <c r="D474" s="31"/>
      <c r="E474" s="31"/>
      <c r="F474" s="31"/>
      <c r="G474" s="31"/>
      <c r="H474" s="31"/>
      <c r="I474" s="18"/>
      <c r="J474" s="7"/>
    </row>
    <row r="475" spans="3:10" s="6" customFormat="1" ht="12.75">
      <c r="C475" s="31"/>
      <c r="D475" s="31"/>
      <c r="E475" s="31"/>
      <c r="F475" s="31"/>
      <c r="G475" s="31"/>
      <c r="H475" s="31"/>
      <c r="I475" s="18"/>
      <c r="J475" s="7"/>
    </row>
    <row r="476" spans="3:10" s="6" customFormat="1" ht="12.75">
      <c r="C476" s="31"/>
      <c r="D476" s="31"/>
      <c r="E476" s="31"/>
      <c r="F476" s="31"/>
      <c r="G476" s="31"/>
      <c r="H476" s="31"/>
      <c r="I476" s="18"/>
      <c r="J476" s="7"/>
    </row>
    <row r="477" spans="3:10" s="6" customFormat="1" ht="12.75">
      <c r="C477" s="31"/>
      <c r="D477" s="31"/>
      <c r="E477" s="31"/>
      <c r="F477" s="31"/>
      <c r="G477" s="31"/>
      <c r="H477" s="31"/>
      <c r="I477" s="18"/>
      <c r="J477" s="7"/>
    </row>
    <row r="478" spans="3:10" s="6" customFormat="1" ht="12.75">
      <c r="C478" s="31"/>
      <c r="D478" s="31"/>
      <c r="E478" s="31"/>
      <c r="F478" s="31"/>
      <c r="G478" s="31"/>
      <c r="H478" s="31"/>
      <c r="I478" s="18"/>
      <c r="J478" s="7"/>
    </row>
    <row r="479" spans="3:10" s="6" customFormat="1" ht="12.75">
      <c r="C479" s="31"/>
      <c r="D479" s="31"/>
      <c r="E479" s="31"/>
      <c r="F479" s="31"/>
      <c r="G479" s="31"/>
      <c r="H479" s="31"/>
      <c r="I479" s="18"/>
      <c r="J479" s="7"/>
    </row>
    <row r="480" spans="3:10" s="6" customFormat="1" ht="12.75">
      <c r="C480" s="31"/>
      <c r="D480" s="31"/>
      <c r="E480" s="31"/>
      <c r="F480" s="31"/>
      <c r="G480" s="31"/>
      <c r="H480" s="31"/>
      <c r="I480" s="18"/>
      <c r="J480" s="7"/>
    </row>
    <row r="481" spans="3:10" s="6" customFormat="1" ht="12.75">
      <c r="C481" s="31"/>
      <c r="D481" s="31"/>
      <c r="E481" s="31"/>
      <c r="F481" s="31"/>
      <c r="G481" s="31"/>
      <c r="H481" s="31"/>
      <c r="I481" s="18"/>
      <c r="J481" s="7"/>
    </row>
    <row r="482" spans="3:10" s="6" customFormat="1" ht="12.75">
      <c r="C482" s="31"/>
      <c r="D482" s="31"/>
      <c r="E482" s="31"/>
      <c r="F482" s="31"/>
      <c r="G482" s="31"/>
      <c r="H482" s="31"/>
      <c r="I482" s="18"/>
      <c r="J482" s="7"/>
    </row>
    <row r="483" spans="3:10" s="6" customFormat="1" ht="12.75">
      <c r="C483" s="31"/>
      <c r="D483" s="31"/>
      <c r="E483" s="31"/>
      <c r="F483" s="31"/>
      <c r="G483" s="31"/>
      <c r="H483" s="31"/>
      <c r="I483" s="18"/>
      <c r="J483" s="7"/>
    </row>
    <row r="484" spans="3:10" s="6" customFormat="1" ht="12.75">
      <c r="C484" s="31"/>
      <c r="D484" s="31"/>
      <c r="E484" s="31"/>
      <c r="F484" s="31"/>
      <c r="G484" s="31"/>
      <c r="H484" s="31"/>
      <c r="I484" s="18"/>
      <c r="J484" s="7"/>
    </row>
    <row r="485" spans="3:10" s="6" customFormat="1" ht="12.75">
      <c r="C485" s="31"/>
      <c r="D485" s="31"/>
      <c r="E485" s="31"/>
      <c r="F485" s="31"/>
      <c r="G485" s="31"/>
      <c r="H485" s="31"/>
      <c r="I485" s="18"/>
      <c r="J485" s="7"/>
    </row>
    <row r="486" spans="3:10" s="6" customFormat="1" ht="12.75">
      <c r="C486" s="31"/>
      <c r="D486" s="31"/>
      <c r="E486" s="31"/>
      <c r="F486" s="31"/>
      <c r="G486" s="31"/>
      <c r="H486" s="31"/>
      <c r="I486" s="18"/>
      <c r="J486" s="7"/>
    </row>
    <row r="487" spans="3:10" s="6" customFormat="1" ht="12.75">
      <c r="C487" s="31"/>
      <c r="D487" s="31"/>
      <c r="E487" s="31"/>
      <c r="F487" s="31"/>
      <c r="G487" s="31"/>
      <c r="H487" s="31"/>
      <c r="I487" s="18"/>
      <c r="J487" s="7"/>
    </row>
    <row r="488" spans="3:10" s="6" customFormat="1" ht="12.75">
      <c r="C488" s="31"/>
      <c r="D488" s="31"/>
      <c r="E488" s="31"/>
      <c r="F488" s="31"/>
      <c r="G488" s="31"/>
      <c r="H488" s="31"/>
      <c r="I488" s="18"/>
      <c r="J488" s="7"/>
    </row>
    <row r="489" spans="3:10" s="6" customFormat="1" ht="12.75">
      <c r="C489" s="31"/>
      <c r="D489" s="31"/>
      <c r="E489" s="31"/>
      <c r="F489" s="31"/>
      <c r="G489" s="31"/>
      <c r="H489" s="31"/>
      <c r="I489" s="18"/>
      <c r="J489" s="7"/>
    </row>
    <row r="490" spans="3:10" s="6" customFormat="1" ht="12.75">
      <c r="C490" s="31"/>
      <c r="D490" s="31"/>
      <c r="E490" s="31"/>
      <c r="F490" s="31"/>
      <c r="G490" s="31"/>
      <c r="H490" s="31"/>
      <c r="I490" s="18"/>
      <c r="J490" s="7"/>
    </row>
    <row r="491" spans="3:10" s="6" customFormat="1" ht="12.75">
      <c r="C491" s="31"/>
      <c r="D491" s="31"/>
      <c r="E491" s="31"/>
      <c r="F491" s="31"/>
      <c r="G491" s="31"/>
      <c r="H491" s="31"/>
      <c r="I491" s="18"/>
      <c r="J491" s="7"/>
    </row>
    <row r="492" spans="3:10" s="6" customFormat="1" ht="12.75">
      <c r="C492" s="31"/>
      <c r="D492" s="31"/>
      <c r="E492" s="31"/>
      <c r="F492" s="31"/>
      <c r="G492" s="31"/>
      <c r="H492" s="31"/>
      <c r="I492" s="18"/>
      <c r="J492" s="7"/>
    </row>
    <row r="493" spans="3:10" s="6" customFormat="1" ht="12.75">
      <c r="C493" s="31"/>
      <c r="D493" s="31"/>
      <c r="E493" s="31"/>
      <c r="F493" s="31"/>
      <c r="G493" s="31"/>
      <c r="H493" s="31"/>
      <c r="I493" s="18"/>
      <c r="J493" s="7"/>
    </row>
    <row r="494" spans="3:10" s="6" customFormat="1" ht="12.75">
      <c r="C494" s="31"/>
      <c r="D494" s="31"/>
      <c r="E494" s="31"/>
      <c r="F494" s="31"/>
      <c r="G494" s="31"/>
      <c r="H494" s="31"/>
      <c r="I494" s="18"/>
      <c r="J494" s="7"/>
    </row>
    <row r="495" spans="3:10" s="6" customFormat="1" ht="12.75">
      <c r="C495" s="31"/>
      <c r="D495" s="31"/>
      <c r="E495" s="31"/>
      <c r="F495" s="31"/>
      <c r="G495" s="31"/>
      <c r="H495" s="31"/>
      <c r="I495" s="18"/>
      <c r="J495" s="7"/>
    </row>
    <row r="496" spans="3:10" s="6" customFormat="1" ht="12.75">
      <c r="C496" s="31"/>
      <c r="D496" s="31"/>
      <c r="E496" s="31"/>
      <c r="F496" s="31"/>
      <c r="G496" s="31"/>
      <c r="H496" s="31"/>
      <c r="I496" s="18"/>
      <c r="J496" s="7"/>
    </row>
    <row r="497" spans="3:10" s="6" customFormat="1" ht="12.75">
      <c r="C497" s="31"/>
      <c r="D497" s="31"/>
      <c r="E497" s="31"/>
      <c r="F497" s="31"/>
      <c r="G497" s="31"/>
      <c r="H497" s="31"/>
      <c r="I497" s="18"/>
      <c r="J497" s="7"/>
    </row>
    <row r="498" spans="3:10" s="6" customFormat="1" ht="12.75">
      <c r="C498" s="31"/>
      <c r="D498" s="31"/>
      <c r="E498" s="31"/>
      <c r="F498" s="31"/>
      <c r="G498" s="31"/>
      <c r="H498" s="31"/>
      <c r="I498" s="18"/>
      <c r="J498" s="7"/>
    </row>
    <row r="499" spans="3:10" s="6" customFormat="1" ht="12.75">
      <c r="C499" s="31"/>
      <c r="D499" s="31"/>
      <c r="E499" s="31"/>
      <c r="F499" s="31"/>
      <c r="G499" s="31"/>
      <c r="H499" s="31"/>
      <c r="I499" s="18"/>
      <c r="J499" s="7"/>
    </row>
    <row r="500" spans="3:10" s="6" customFormat="1" ht="12.75">
      <c r="C500" s="31"/>
      <c r="D500" s="31"/>
      <c r="E500" s="31"/>
      <c r="F500" s="31"/>
      <c r="G500" s="31"/>
      <c r="H500" s="31"/>
      <c r="I500" s="18"/>
      <c r="J500" s="7"/>
    </row>
    <row r="501" spans="3:10" s="6" customFormat="1" ht="12.75">
      <c r="C501" s="31"/>
      <c r="D501" s="31"/>
      <c r="E501" s="31"/>
      <c r="F501" s="31"/>
      <c r="G501" s="31"/>
      <c r="H501" s="31"/>
      <c r="I501" s="18"/>
      <c r="J501" s="7"/>
    </row>
    <row r="502" spans="3:10" s="6" customFormat="1" ht="12.75">
      <c r="C502" s="31"/>
      <c r="D502" s="31"/>
      <c r="E502" s="31"/>
      <c r="F502" s="31"/>
      <c r="G502" s="31"/>
      <c r="H502" s="31"/>
      <c r="I502" s="18"/>
      <c r="J502" s="7"/>
    </row>
    <row r="503" spans="3:10" s="6" customFormat="1" ht="12.75">
      <c r="C503" s="31"/>
      <c r="D503" s="31"/>
      <c r="E503" s="31"/>
      <c r="F503" s="31"/>
      <c r="G503" s="31"/>
      <c r="H503" s="31"/>
      <c r="I503" s="18"/>
      <c r="J503" s="7"/>
    </row>
    <row r="504" spans="3:10" s="6" customFormat="1" ht="12.75">
      <c r="C504" s="31"/>
      <c r="D504" s="31"/>
      <c r="E504" s="31"/>
      <c r="F504" s="31"/>
      <c r="G504" s="31"/>
      <c r="H504" s="31"/>
      <c r="I504" s="18"/>
      <c r="J504" s="7"/>
    </row>
    <row r="505" spans="3:10" s="6" customFormat="1" ht="12.75">
      <c r="C505" s="31"/>
      <c r="D505" s="31"/>
      <c r="E505" s="31"/>
      <c r="F505" s="31"/>
      <c r="G505" s="31"/>
      <c r="H505" s="31"/>
      <c r="I505" s="18"/>
      <c r="J505" s="7"/>
    </row>
    <row r="506" spans="3:10" s="6" customFormat="1" ht="12.75">
      <c r="C506" s="31"/>
      <c r="D506" s="31"/>
      <c r="E506" s="31"/>
      <c r="F506" s="31"/>
      <c r="G506" s="31"/>
      <c r="H506" s="31"/>
      <c r="I506" s="18"/>
      <c r="J506" s="7"/>
    </row>
    <row r="507" spans="3:10" s="6" customFormat="1" ht="12.75">
      <c r="C507" s="31"/>
      <c r="D507" s="31"/>
      <c r="E507" s="31"/>
      <c r="F507" s="31"/>
      <c r="G507" s="31"/>
      <c r="H507" s="31"/>
      <c r="I507" s="18"/>
      <c r="J507" s="7"/>
    </row>
    <row r="508" spans="3:10" s="6" customFormat="1" ht="12.75">
      <c r="C508" s="31"/>
      <c r="D508" s="31"/>
      <c r="E508" s="31"/>
      <c r="F508" s="31"/>
      <c r="G508" s="31"/>
      <c r="H508" s="31"/>
      <c r="I508" s="18"/>
      <c r="J508" s="7"/>
    </row>
    <row r="509" spans="3:10" s="6" customFormat="1" ht="12.75">
      <c r="C509" s="31"/>
      <c r="D509" s="31"/>
      <c r="E509" s="31"/>
      <c r="F509" s="31"/>
      <c r="G509" s="31"/>
      <c r="H509" s="31"/>
      <c r="I509" s="18"/>
      <c r="J509" s="7"/>
    </row>
    <row r="510" spans="3:10" s="6" customFormat="1" ht="12.75">
      <c r="C510" s="31"/>
      <c r="D510" s="31"/>
      <c r="E510" s="31"/>
      <c r="F510" s="31"/>
      <c r="G510" s="31"/>
      <c r="H510" s="31"/>
      <c r="I510" s="18"/>
      <c r="J510" s="7"/>
    </row>
    <row r="511" spans="3:10" s="6" customFormat="1" ht="12.75">
      <c r="C511" s="31"/>
      <c r="D511" s="31"/>
      <c r="E511" s="31"/>
      <c r="F511" s="31"/>
      <c r="G511" s="31"/>
      <c r="H511" s="31"/>
      <c r="I511" s="18"/>
      <c r="J511" s="7"/>
    </row>
    <row r="512" spans="3:10" s="6" customFormat="1" ht="12.75">
      <c r="C512" s="31"/>
      <c r="D512" s="31"/>
      <c r="E512" s="31"/>
      <c r="F512" s="31"/>
      <c r="G512" s="31"/>
      <c r="H512" s="31"/>
      <c r="I512" s="18"/>
      <c r="J512" s="7"/>
    </row>
    <row r="513" spans="3:10" s="6" customFormat="1" ht="12.75">
      <c r="C513" s="31"/>
      <c r="D513" s="31"/>
      <c r="E513" s="31"/>
      <c r="F513" s="31"/>
      <c r="G513" s="31"/>
      <c r="H513" s="31"/>
      <c r="I513" s="18"/>
      <c r="J513" s="7"/>
    </row>
    <row r="514" spans="3:10" s="6" customFormat="1" ht="12.75">
      <c r="C514" s="31"/>
      <c r="D514" s="31"/>
      <c r="E514" s="31"/>
      <c r="F514" s="31"/>
      <c r="G514" s="31"/>
      <c r="H514" s="31"/>
      <c r="I514" s="18"/>
      <c r="J514" s="7"/>
    </row>
    <row r="515" spans="3:10" s="6" customFormat="1" ht="12.75">
      <c r="C515" s="31"/>
      <c r="D515" s="31"/>
      <c r="E515" s="31"/>
      <c r="F515" s="31"/>
      <c r="G515" s="31"/>
      <c r="H515" s="31"/>
      <c r="I515" s="18"/>
      <c r="J515" s="7"/>
    </row>
    <row r="516" spans="3:10" s="6" customFormat="1" ht="12.75">
      <c r="C516" s="31"/>
      <c r="D516" s="31"/>
      <c r="E516" s="31"/>
      <c r="F516" s="31"/>
      <c r="G516" s="31"/>
      <c r="H516" s="31"/>
      <c r="I516" s="18"/>
      <c r="J516" s="7"/>
    </row>
    <row r="517" spans="3:10" s="6" customFormat="1" ht="12.75">
      <c r="C517" s="31"/>
      <c r="D517" s="31"/>
      <c r="E517" s="31"/>
      <c r="F517" s="31"/>
      <c r="G517" s="31"/>
      <c r="H517" s="31"/>
      <c r="I517" s="18"/>
      <c r="J517" s="7"/>
    </row>
    <row r="518" spans="3:10" s="6" customFormat="1" ht="12.75">
      <c r="C518" s="31"/>
      <c r="D518" s="31"/>
      <c r="E518" s="31"/>
      <c r="F518" s="31"/>
      <c r="G518" s="31"/>
      <c r="H518" s="31"/>
      <c r="I518" s="18"/>
      <c r="J518" s="7"/>
    </row>
    <row r="519" spans="3:10" s="6" customFormat="1" ht="12.75">
      <c r="C519" s="31"/>
      <c r="D519" s="31"/>
      <c r="E519" s="31"/>
      <c r="F519" s="31"/>
      <c r="G519" s="31"/>
      <c r="H519" s="31"/>
      <c r="I519" s="18"/>
      <c r="J519" s="7"/>
    </row>
    <row r="520" spans="3:10" s="6" customFormat="1" ht="12.75">
      <c r="C520" s="31"/>
      <c r="D520" s="31"/>
      <c r="E520" s="31"/>
      <c r="F520" s="31"/>
      <c r="G520" s="31"/>
      <c r="H520" s="31"/>
      <c r="I520" s="18"/>
      <c r="J520" s="7"/>
    </row>
    <row r="521" spans="3:10" s="6" customFormat="1" ht="12.75">
      <c r="C521" s="31"/>
      <c r="D521" s="31"/>
      <c r="E521" s="31"/>
      <c r="F521" s="31"/>
      <c r="G521" s="31"/>
      <c r="H521" s="31"/>
      <c r="I521" s="18"/>
      <c r="J521" s="7"/>
    </row>
    <row r="522" spans="3:10" s="6" customFormat="1" ht="12.75">
      <c r="C522" s="31"/>
      <c r="D522" s="31"/>
      <c r="E522" s="31"/>
      <c r="F522" s="31"/>
      <c r="G522" s="31"/>
      <c r="H522" s="31"/>
      <c r="I522" s="18"/>
      <c r="J522" s="7"/>
    </row>
    <row r="523" spans="3:10" s="6" customFormat="1" ht="12.75">
      <c r="C523" s="31"/>
      <c r="D523" s="31"/>
      <c r="E523" s="31"/>
      <c r="F523" s="31"/>
      <c r="G523" s="31"/>
      <c r="H523" s="31"/>
      <c r="I523" s="18"/>
      <c r="J523" s="7"/>
    </row>
    <row r="524" spans="3:10" s="6" customFormat="1" ht="12.75">
      <c r="C524" s="31"/>
      <c r="D524" s="31"/>
      <c r="E524" s="31"/>
      <c r="F524" s="31"/>
      <c r="G524" s="31"/>
      <c r="H524" s="31"/>
      <c r="I524" s="18"/>
      <c r="J524" s="7"/>
    </row>
    <row r="525" spans="3:10" s="6" customFormat="1" ht="12.75">
      <c r="C525" s="31"/>
      <c r="D525" s="31"/>
      <c r="E525" s="31"/>
      <c r="F525" s="31"/>
      <c r="G525" s="31"/>
      <c r="H525" s="31"/>
      <c r="I525" s="18"/>
      <c r="J525" s="7"/>
    </row>
    <row r="526" spans="3:10" s="6" customFormat="1" ht="12.75">
      <c r="C526" s="31"/>
      <c r="D526" s="31"/>
      <c r="E526" s="31"/>
      <c r="F526" s="31"/>
      <c r="G526" s="31"/>
      <c r="H526" s="31"/>
      <c r="I526" s="18"/>
      <c r="J526" s="7"/>
    </row>
    <row r="527" spans="3:10" s="6" customFormat="1" ht="12.75">
      <c r="C527" s="31"/>
      <c r="D527" s="31"/>
      <c r="E527" s="31"/>
      <c r="F527" s="31"/>
      <c r="G527" s="31"/>
      <c r="H527" s="31"/>
      <c r="I527" s="18"/>
      <c r="J527" s="7"/>
    </row>
    <row r="528" spans="3:10" s="6" customFormat="1" ht="12.75">
      <c r="C528" s="31"/>
      <c r="D528" s="31"/>
      <c r="E528" s="31"/>
      <c r="F528" s="31"/>
      <c r="G528" s="31"/>
      <c r="H528" s="31"/>
      <c r="I528" s="18"/>
      <c r="J528" s="7"/>
    </row>
    <row r="529" spans="3:10" s="6" customFormat="1" ht="12.75">
      <c r="C529" s="31"/>
      <c r="D529" s="31"/>
      <c r="E529" s="31"/>
      <c r="F529" s="31"/>
      <c r="G529" s="31"/>
      <c r="H529" s="31"/>
      <c r="I529" s="18"/>
      <c r="J529" s="7"/>
    </row>
    <row r="530" spans="3:10" s="6" customFormat="1" ht="12.75">
      <c r="C530" s="31"/>
      <c r="D530" s="31"/>
      <c r="E530" s="31"/>
      <c r="F530" s="31"/>
      <c r="G530" s="31"/>
      <c r="H530" s="31"/>
      <c r="I530" s="18"/>
      <c r="J530" s="7"/>
    </row>
    <row r="531" spans="3:10" s="6" customFormat="1" ht="12.75">
      <c r="C531" s="31"/>
      <c r="D531" s="31"/>
      <c r="E531" s="31"/>
      <c r="F531" s="31"/>
      <c r="G531" s="31"/>
      <c r="H531" s="31"/>
      <c r="I531" s="18"/>
      <c r="J531" s="7"/>
    </row>
    <row r="532" spans="3:10" s="6" customFormat="1" ht="12.75">
      <c r="C532" s="31"/>
      <c r="D532" s="31"/>
      <c r="E532" s="31"/>
      <c r="F532" s="31"/>
      <c r="G532" s="31"/>
      <c r="H532" s="31"/>
      <c r="I532" s="18"/>
      <c r="J532" s="7"/>
    </row>
    <row r="533" spans="3:10" s="6" customFormat="1" ht="12.75">
      <c r="C533" s="31"/>
      <c r="D533" s="31"/>
      <c r="E533" s="31"/>
      <c r="F533" s="31"/>
      <c r="G533" s="31"/>
      <c r="H533" s="31"/>
      <c r="I533" s="18"/>
      <c r="J533" s="7"/>
    </row>
    <row r="534" spans="3:10" s="6" customFormat="1" ht="12.75">
      <c r="C534" s="31"/>
      <c r="D534" s="31"/>
      <c r="E534" s="31"/>
      <c r="F534" s="31"/>
      <c r="G534" s="31"/>
      <c r="H534" s="31"/>
      <c r="I534" s="18"/>
      <c r="J534" s="7"/>
    </row>
    <row r="535" spans="3:10" s="6" customFormat="1" ht="12.75">
      <c r="C535" s="31"/>
      <c r="D535" s="31"/>
      <c r="E535" s="31"/>
      <c r="F535" s="31"/>
      <c r="G535" s="31"/>
      <c r="H535" s="31"/>
      <c r="I535" s="18"/>
      <c r="J535" s="7"/>
    </row>
    <row r="536" spans="3:10" s="6" customFormat="1" ht="12.75">
      <c r="C536" s="31"/>
      <c r="D536" s="31"/>
      <c r="E536" s="31"/>
      <c r="F536" s="31"/>
      <c r="G536" s="31"/>
      <c r="H536" s="31"/>
      <c r="I536" s="18"/>
      <c r="J536" s="7"/>
    </row>
    <row r="537" spans="3:10" s="6" customFormat="1" ht="12.75">
      <c r="C537" s="31"/>
      <c r="D537" s="31"/>
      <c r="E537" s="31"/>
      <c r="F537" s="31"/>
      <c r="G537" s="31"/>
      <c r="H537" s="31"/>
      <c r="I537" s="18"/>
      <c r="J537" s="7"/>
    </row>
    <row r="538" spans="3:10" s="6" customFormat="1" ht="12.75">
      <c r="C538" s="31"/>
      <c r="D538" s="31"/>
      <c r="E538" s="31"/>
      <c r="F538" s="31"/>
      <c r="G538" s="31"/>
      <c r="H538" s="31"/>
      <c r="I538" s="18"/>
      <c r="J538" s="7"/>
    </row>
    <row r="539" spans="3:10" s="6" customFormat="1" ht="12.75">
      <c r="C539" s="31"/>
      <c r="D539" s="31"/>
      <c r="E539" s="31"/>
      <c r="F539" s="31"/>
      <c r="G539" s="31"/>
      <c r="H539" s="31"/>
      <c r="I539" s="18"/>
      <c r="J539" s="7"/>
    </row>
    <row r="540" spans="3:10" s="6" customFormat="1" ht="12.75">
      <c r="C540" s="31"/>
      <c r="D540" s="31"/>
      <c r="E540" s="31"/>
      <c r="F540" s="31"/>
      <c r="G540" s="31"/>
      <c r="H540" s="31"/>
      <c r="I540" s="18"/>
      <c r="J540" s="7"/>
    </row>
    <row r="541" spans="3:10" s="6" customFormat="1" ht="12.75">
      <c r="C541" s="31"/>
      <c r="D541" s="31"/>
      <c r="E541" s="31"/>
      <c r="F541" s="31"/>
      <c r="G541" s="31"/>
      <c r="H541" s="31"/>
      <c r="I541" s="18"/>
      <c r="J541" s="7"/>
    </row>
    <row r="542" spans="3:10" s="6" customFormat="1" ht="12.75">
      <c r="C542" s="31"/>
      <c r="D542" s="31"/>
      <c r="E542" s="31"/>
      <c r="F542" s="31"/>
      <c r="G542" s="31"/>
      <c r="H542" s="31"/>
      <c r="I542" s="18"/>
      <c r="J542" s="7"/>
    </row>
    <row r="543" spans="3:10" s="6" customFormat="1" ht="12.75">
      <c r="C543" s="31"/>
      <c r="D543" s="31"/>
      <c r="E543" s="31"/>
      <c r="F543" s="31"/>
      <c r="G543" s="31"/>
      <c r="H543" s="31"/>
      <c r="I543" s="18"/>
      <c r="J543" s="7"/>
    </row>
    <row r="544" spans="3:10" s="6" customFormat="1" ht="12.75">
      <c r="C544" s="31"/>
      <c r="D544" s="31"/>
      <c r="E544" s="31"/>
      <c r="F544" s="31"/>
      <c r="G544" s="31"/>
      <c r="H544" s="31"/>
      <c r="I544" s="18"/>
      <c r="J544" s="7"/>
    </row>
    <row r="545" spans="3:10" s="6" customFormat="1" ht="12.75">
      <c r="C545" s="31"/>
      <c r="D545" s="31"/>
      <c r="E545" s="31"/>
      <c r="F545" s="31"/>
      <c r="G545" s="31"/>
      <c r="H545" s="31"/>
      <c r="I545" s="18"/>
      <c r="J545" s="7"/>
    </row>
    <row r="546" spans="3:10" s="6" customFormat="1" ht="12.75">
      <c r="C546" s="31"/>
      <c r="D546" s="31"/>
      <c r="E546" s="31"/>
      <c r="F546" s="31"/>
      <c r="G546" s="31"/>
      <c r="H546" s="31"/>
      <c r="I546" s="18"/>
      <c r="J546" s="7"/>
    </row>
    <row r="547" spans="3:10" s="6" customFormat="1" ht="12.75">
      <c r="C547" s="31"/>
      <c r="D547" s="31"/>
      <c r="E547" s="31"/>
      <c r="F547" s="31"/>
      <c r="G547" s="31"/>
      <c r="H547" s="31"/>
      <c r="I547" s="18"/>
      <c r="J547" s="7"/>
    </row>
    <row r="548" spans="3:10" s="6" customFormat="1" ht="12.75">
      <c r="C548" s="31"/>
      <c r="D548" s="31"/>
      <c r="E548" s="31"/>
      <c r="F548" s="31"/>
      <c r="G548" s="31"/>
      <c r="H548" s="31"/>
      <c r="I548" s="18"/>
      <c r="J548" s="7"/>
    </row>
    <row r="549" spans="3:10" s="6" customFormat="1" ht="12.75">
      <c r="C549" s="31"/>
      <c r="D549" s="31"/>
      <c r="E549" s="31"/>
      <c r="F549" s="31"/>
      <c r="G549" s="31"/>
      <c r="H549" s="31"/>
      <c r="I549" s="18"/>
      <c r="J549" s="7"/>
    </row>
    <row r="550" spans="3:10" s="6" customFormat="1" ht="12.75">
      <c r="C550" s="31"/>
      <c r="D550" s="31"/>
      <c r="E550" s="31"/>
      <c r="F550" s="31"/>
      <c r="G550" s="31"/>
      <c r="H550" s="31"/>
      <c r="I550" s="18"/>
      <c r="J550" s="7"/>
    </row>
    <row r="551" spans="3:10" s="6" customFormat="1" ht="12.75">
      <c r="C551" s="31"/>
      <c r="D551" s="31"/>
      <c r="E551" s="31"/>
      <c r="F551" s="31"/>
      <c r="G551" s="31"/>
      <c r="H551" s="31"/>
      <c r="I551" s="18"/>
      <c r="J551" s="7"/>
    </row>
    <row r="552" spans="3:10" s="6" customFormat="1" ht="12.75">
      <c r="C552" s="31"/>
      <c r="D552" s="31"/>
      <c r="E552" s="31"/>
      <c r="F552" s="31"/>
      <c r="G552" s="31"/>
      <c r="H552" s="31"/>
      <c r="I552" s="18"/>
      <c r="J552" s="7"/>
    </row>
    <row r="553" spans="3:10" s="6" customFormat="1" ht="12.75">
      <c r="C553" s="31"/>
      <c r="D553" s="31"/>
      <c r="E553" s="31"/>
      <c r="F553" s="31"/>
      <c r="G553" s="31"/>
      <c r="H553" s="31"/>
      <c r="I553" s="18"/>
      <c r="J553" s="7"/>
    </row>
    <row r="554" spans="3:10" s="6" customFormat="1" ht="12.75">
      <c r="C554" s="31"/>
      <c r="D554" s="31"/>
      <c r="E554" s="31"/>
      <c r="F554" s="31"/>
      <c r="G554" s="31"/>
      <c r="H554" s="31"/>
      <c r="I554" s="18"/>
      <c r="J554" s="7"/>
    </row>
    <row r="555" spans="3:10" s="6" customFormat="1" ht="12.75">
      <c r="C555" s="31"/>
      <c r="D555" s="31"/>
      <c r="E555" s="31"/>
      <c r="F555" s="31"/>
      <c r="G555" s="31"/>
      <c r="H555" s="31"/>
      <c r="I555" s="18"/>
      <c r="J555" s="7"/>
    </row>
    <row r="556" spans="3:10" s="6" customFormat="1" ht="12.75">
      <c r="C556" s="31"/>
      <c r="D556" s="31"/>
      <c r="E556" s="31"/>
      <c r="F556" s="31"/>
      <c r="G556" s="31"/>
      <c r="H556" s="31"/>
      <c r="I556" s="18"/>
      <c r="J556" s="7"/>
    </row>
    <row r="557" spans="3:10" s="6" customFormat="1" ht="12.75">
      <c r="C557" s="31"/>
      <c r="D557" s="31"/>
      <c r="E557" s="31"/>
      <c r="F557" s="31"/>
      <c r="G557" s="31"/>
      <c r="H557" s="31"/>
      <c r="I557" s="18"/>
      <c r="J557" s="7"/>
    </row>
    <row r="558" spans="3:10" s="6" customFormat="1" ht="12.75">
      <c r="C558" s="31"/>
      <c r="D558" s="31"/>
      <c r="E558" s="31"/>
      <c r="F558" s="31"/>
      <c r="G558" s="31"/>
      <c r="H558" s="31"/>
      <c r="I558" s="18"/>
      <c r="J558" s="7"/>
    </row>
    <row r="559" spans="3:10" s="6" customFormat="1" ht="12.75">
      <c r="C559" s="31"/>
      <c r="D559" s="31"/>
      <c r="E559" s="31"/>
      <c r="F559" s="31"/>
      <c r="G559" s="31"/>
      <c r="H559" s="31"/>
      <c r="I559" s="18"/>
      <c r="J559" s="7"/>
    </row>
    <row r="560" spans="3:10" s="6" customFormat="1" ht="12.75">
      <c r="C560" s="31"/>
      <c r="D560" s="31"/>
      <c r="E560" s="31"/>
      <c r="F560" s="31"/>
      <c r="G560" s="31"/>
      <c r="H560" s="31"/>
      <c r="I560" s="18"/>
      <c r="J560" s="7"/>
    </row>
    <row r="561" spans="3:10" s="6" customFormat="1" ht="12.75">
      <c r="C561" s="31"/>
      <c r="D561" s="31"/>
      <c r="E561" s="31"/>
      <c r="F561" s="31"/>
      <c r="G561" s="31"/>
      <c r="H561" s="31"/>
      <c r="I561" s="18"/>
      <c r="J561" s="7"/>
    </row>
    <row r="562" spans="3:10" s="6" customFormat="1" ht="12.75">
      <c r="C562" s="31"/>
      <c r="D562" s="31"/>
      <c r="E562" s="31"/>
      <c r="F562" s="31"/>
      <c r="G562" s="31"/>
      <c r="H562" s="31"/>
      <c r="I562" s="18"/>
      <c r="J562" s="7"/>
    </row>
    <row r="563" spans="3:10" s="6" customFormat="1" ht="12.75">
      <c r="C563" s="31"/>
      <c r="D563" s="31"/>
      <c r="E563" s="31"/>
      <c r="F563" s="31"/>
      <c r="G563" s="31"/>
      <c r="H563" s="31"/>
      <c r="I563" s="18"/>
      <c r="J563" s="7"/>
    </row>
    <row r="564" spans="3:10" s="6" customFormat="1" ht="12.75">
      <c r="C564" s="31"/>
      <c r="D564" s="31"/>
      <c r="E564" s="31"/>
      <c r="F564" s="31"/>
      <c r="G564" s="31"/>
      <c r="H564" s="31"/>
      <c r="I564" s="18"/>
      <c r="J564" s="7"/>
    </row>
    <row r="565" spans="3:10" s="6" customFormat="1" ht="12.75">
      <c r="C565" s="31"/>
      <c r="D565" s="31"/>
      <c r="E565" s="31"/>
      <c r="F565" s="31"/>
      <c r="G565" s="31"/>
      <c r="H565" s="31"/>
      <c r="I565" s="18"/>
      <c r="J565" s="7"/>
    </row>
    <row r="566" spans="3:10" s="6" customFormat="1" ht="12.75">
      <c r="C566" s="31"/>
      <c r="D566" s="31"/>
      <c r="E566" s="31"/>
      <c r="F566" s="31"/>
      <c r="G566" s="31"/>
      <c r="H566" s="31"/>
      <c r="I566" s="18"/>
      <c r="J566" s="7"/>
    </row>
    <row r="567" spans="3:10" s="6" customFormat="1" ht="12.75">
      <c r="C567" s="31"/>
      <c r="D567" s="31"/>
      <c r="E567" s="31"/>
      <c r="F567" s="31"/>
      <c r="G567" s="31"/>
      <c r="H567" s="31"/>
      <c r="I567" s="18"/>
      <c r="J567" s="7"/>
    </row>
    <row r="568" spans="3:10" s="6" customFormat="1" ht="12.75">
      <c r="C568" s="31"/>
      <c r="D568" s="31"/>
      <c r="E568" s="31"/>
      <c r="F568" s="31"/>
      <c r="G568" s="31"/>
      <c r="H568" s="31"/>
      <c r="I568" s="18"/>
      <c r="J568" s="7"/>
    </row>
    <row r="569" spans="3:10" s="6" customFormat="1" ht="12.75">
      <c r="C569" s="31"/>
      <c r="D569" s="31"/>
      <c r="E569" s="31"/>
      <c r="F569" s="31"/>
      <c r="G569" s="31"/>
      <c r="H569" s="31"/>
      <c r="I569" s="18"/>
      <c r="J569" s="7"/>
    </row>
    <row r="570" spans="3:10" s="6" customFormat="1" ht="12.75">
      <c r="C570" s="31"/>
      <c r="D570" s="31"/>
      <c r="E570" s="31"/>
      <c r="F570" s="31"/>
      <c r="G570" s="31"/>
      <c r="H570" s="31"/>
      <c r="I570" s="18"/>
      <c r="J570" s="7"/>
    </row>
    <row r="571" spans="3:10" s="6" customFormat="1" ht="12.75">
      <c r="C571" s="31"/>
      <c r="D571" s="31"/>
      <c r="E571" s="31"/>
      <c r="F571" s="31"/>
      <c r="G571" s="31"/>
      <c r="H571" s="31"/>
      <c r="I571" s="18"/>
      <c r="J571" s="7"/>
    </row>
    <row r="572" spans="3:10" s="6" customFormat="1" ht="12.75">
      <c r="C572" s="31"/>
      <c r="D572" s="31"/>
      <c r="E572" s="31"/>
      <c r="F572" s="31"/>
      <c r="G572" s="31"/>
      <c r="H572" s="31"/>
      <c r="I572" s="18"/>
      <c r="J572" s="7"/>
    </row>
    <row r="573" spans="3:10" s="6" customFormat="1" ht="12.75">
      <c r="C573" s="31"/>
      <c r="D573" s="31"/>
      <c r="E573" s="31"/>
      <c r="F573" s="31"/>
      <c r="G573" s="31"/>
      <c r="H573" s="31"/>
      <c r="I573" s="18"/>
      <c r="J573" s="7"/>
    </row>
    <row r="574" spans="3:10" s="6" customFormat="1" ht="12.75">
      <c r="C574" s="31"/>
      <c r="D574" s="31"/>
      <c r="E574" s="31"/>
      <c r="F574" s="31"/>
      <c r="G574" s="31"/>
      <c r="H574" s="31"/>
      <c r="I574" s="18"/>
      <c r="J574" s="7"/>
    </row>
    <row r="575" spans="3:10" s="6" customFormat="1" ht="12.75">
      <c r="C575" s="31"/>
      <c r="D575" s="31"/>
      <c r="E575" s="31"/>
      <c r="F575" s="31"/>
      <c r="G575" s="31"/>
      <c r="H575" s="31"/>
      <c r="I575" s="18"/>
      <c r="J575" s="7"/>
    </row>
    <row r="576" spans="3:10" s="6" customFormat="1" ht="12.75">
      <c r="C576" s="31"/>
      <c r="D576" s="31"/>
      <c r="E576" s="31"/>
      <c r="F576" s="31"/>
      <c r="G576" s="31"/>
      <c r="H576" s="31"/>
      <c r="I576" s="18"/>
      <c r="J576" s="7"/>
    </row>
    <row r="577" spans="3:10" s="6" customFormat="1" ht="12.75">
      <c r="C577" s="31"/>
      <c r="D577" s="31"/>
      <c r="E577" s="31"/>
      <c r="F577" s="31"/>
      <c r="G577" s="31"/>
      <c r="H577" s="31"/>
      <c r="I577" s="18"/>
      <c r="J577" s="7"/>
    </row>
    <row r="578" spans="3:10" s="6" customFormat="1" ht="12.75">
      <c r="C578" s="31"/>
      <c r="D578" s="31"/>
      <c r="E578" s="31"/>
      <c r="F578" s="31"/>
      <c r="G578" s="31"/>
      <c r="H578" s="31"/>
      <c r="I578" s="18"/>
      <c r="J578" s="7"/>
    </row>
    <row r="579" spans="3:10" s="6" customFormat="1" ht="12.75">
      <c r="C579" s="31"/>
      <c r="D579" s="31"/>
      <c r="E579" s="31"/>
      <c r="F579" s="31"/>
      <c r="G579" s="31"/>
      <c r="H579" s="31"/>
      <c r="I579" s="18"/>
      <c r="J579" s="7"/>
    </row>
    <row r="580" spans="3:10" s="6" customFormat="1" ht="12.75">
      <c r="C580" s="31"/>
      <c r="D580" s="31"/>
      <c r="E580" s="31"/>
      <c r="F580" s="31"/>
      <c r="G580" s="31"/>
      <c r="H580" s="31"/>
      <c r="I580" s="18"/>
      <c r="J580" s="7"/>
    </row>
    <row r="581" spans="3:10" s="6" customFormat="1" ht="12.75">
      <c r="C581" s="31"/>
      <c r="D581" s="31"/>
      <c r="E581" s="31"/>
      <c r="F581" s="31"/>
      <c r="G581" s="31"/>
      <c r="H581" s="31"/>
      <c r="I581" s="18"/>
      <c r="J581" s="7"/>
    </row>
    <row r="582" spans="3:10" s="6" customFormat="1" ht="12.75">
      <c r="C582" s="31"/>
      <c r="D582" s="31"/>
      <c r="E582" s="31"/>
      <c r="F582" s="31"/>
      <c r="G582" s="31"/>
      <c r="H582" s="31"/>
      <c r="I582" s="18"/>
      <c r="J582" s="7"/>
    </row>
    <row r="583" spans="3:10" s="6" customFormat="1" ht="12.75">
      <c r="C583" s="31"/>
      <c r="D583" s="31"/>
      <c r="E583" s="31"/>
      <c r="F583" s="31"/>
      <c r="G583" s="31"/>
      <c r="H583" s="31"/>
      <c r="I583" s="18"/>
      <c r="J583" s="7"/>
    </row>
    <row r="584" spans="3:10" s="6" customFormat="1" ht="12.75">
      <c r="C584" s="31"/>
      <c r="D584" s="31"/>
      <c r="E584" s="31"/>
      <c r="F584" s="31"/>
      <c r="G584" s="31"/>
      <c r="H584" s="31"/>
      <c r="I584" s="18"/>
      <c r="J584" s="7"/>
    </row>
    <row r="585" spans="3:10" s="6" customFormat="1" ht="12.75">
      <c r="C585" s="31"/>
      <c r="D585" s="31"/>
      <c r="E585" s="31"/>
      <c r="F585" s="31"/>
      <c r="G585" s="31"/>
      <c r="H585" s="31"/>
      <c r="I585" s="18"/>
      <c r="J585" s="7"/>
    </row>
    <row r="586" spans="3:10" s="6" customFormat="1" ht="12.75">
      <c r="C586" s="31"/>
      <c r="D586" s="31"/>
      <c r="E586" s="31"/>
      <c r="F586" s="31"/>
      <c r="G586" s="31"/>
      <c r="H586" s="31"/>
      <c r="I586" s="18"/>
      <c r="J586" s="7"/>
    </row>
    <row r="587" spans="3:10" s="6" customFormat="1" ht="12.75">
      <c r="C587" s="31"/>
      <c r="D587" s="31"/>
      <c r="E587" s="31"/>
      <c r="F587" s="31"/>
      <c r="G587" s="31"/>
      <c r="H587" s="31"/>
      <c r="I587" s="18"/>
      <c r="J587" s="7"/>
    </row>
    <row r="588" spans="3:10" s="6" customFormat="1" ht="12.75">
      <c r="C588" s="31"/>
      <c r="D588" s="31"/>
      <c r="E588" s="31"/>
      <c r="F588" s="31"/>
      <c r="G588" s="31"/>
      <c r="H588" s="31"/>
      <c r="I588" s="18"/>
      <c r="J588" s="7"/>
    </row>
    <row r="589" spans="3:10" s="6" customFormat="1" ht="12.75">
      <c r="C589" s="31"/>
      <c r="D589" s="31"/>
      <c r="E589" s="31"/>
      <c r="F589" s="31"/>
      <c r="G589" s="31"/>
      <c r="H589" s="31"/>
      <c r="I589" s="18"/>
      <c r="J589" s="7"/>
    </row>
    <row r="590" spans="3:10" s="6" customFormat="1" ht="12.75">
      <c r="C590" s="31"/>
      <c r="D590" s="31"/>
      <c r="E590" s="31"/>
      <c r="F590" s="31"/>
      <c r="G590" s="31"/>
      <c r="H590" s="31"/>
      <c r="I590" s="18"/>
      <c r="J590" s="7"/>
    </row>
    <row r="591" spans="3:10" s="6" customFormat="1" ht="12.75">
      <c r="C591" s="31"/>
      <c r="D591" s="31"/>
      <c r="E591" s="31"/>
      <c r="F591" s="31"/>
      <c r="G591" s="31"/>
      <c r="H591" s="31"/>
      <c r="I591" s="18"/>
      <c r="J591" s="7"/>
    </row>
    <row r="592" spans="3:10" s="6" customFormat="1" ht="12.75">
      <c r="C592" s="31"/>
      <c r="D592" s="31"/>
      <c r="E592" s="31"/>
      <c r="F592" s="31"/>
      <c r="G592" s="31"/>
      <c r="H592" s="31"/>
      <c r="I592" s="18"/>
      <c r="J592" s="7"/>
    </row>
    <row r="593" spans="3:10" s="6" customFormat="1" ht="12.75">
      <c r="C593" s="31"/>
      <c r="D593" s="31"/>
      <c r="E593" s="31"/>
      <c r="F593" s="31"/>
      <c r="G593" s="31"/>
      <c r="H593" s="31"/>
      <c r="I593" s="18"/>
      <c r="J593" s="7"/>
    </row>
    <row r="594" spans="3:10" s="6" customFormat="1" ht="12.75">
      <c r="C594" s="31"/>
      <c r="D594" s="31"/>
      <c r="E594" s="31"/>
      <c r="F594" s="31"/>
      <c r="G594" s="31"/>
      <c r="H594" s="31"/>
      <c r="I594" s="18"/>
      <c r="J594" s="7"/>
    </row>
    <row r="595" spans="3:10" s="6" customFormat="1" ht="12.75">
      <c r="C595" s="31"/>
      <c r="D595" s="31"/>
      <c r="E595" s="31"/>
      <c r="F595" s="31"/>
      <c r="G595" s="31"/>
      <c r="H595" s="31"/>
      <c r="I595" s="18"/>
      <c r="J595" s="7"/>
    </row>
    <row r="596" spans="3:10" s="6" customFormat="1" ht="12.75">
      <c r="C596" s="31"/>
      <c r="D596" s="31"/>
      <c r="E596" s="31"/>
      <c r="F596" s="31"/>
      <c r="G596" s="31"/>
      <c r="H596" s="31"/>
      <c r="I596" s="18"/>
      <c r="J596" s="7"/>
    </row>
    <row r="597" spans="3:10" s="6" customFormat="1" ht="12.75">
      <c r="C597" s="31"/>
      <c r="D597" s="31"/>
      <c r="E597" s="31"/>
      <c r="F597" s="31"/>
      <c r="G597" s="31"/>
      <c r="H597" s="31"/>
      <c r="I597" s="18"/>
      <c r="J597" s="7"/>
    </row>
    <row r="598" spans="3:10" s="6" customFormat="1" ht="12.75">
      <c r="C598" s="31"/>
      <c r="D598" s="31"/>
      <c r="E598" s="31"/>
      <c r="F598" s="31"/>
      <c r="G598" s="31"/>
      <c r="H598" s="31"/>
      <c r="I598" s="18"/>
      <c r="J598" s="7"/>
    </row>
    <row r="599" spans="3:10" s="6" customFormat="1" ht="12.75">
      <c r="C599" s="31"/>
      <c r="D599" s="31"/>
      <c r="E599" s="31"/>
      <c r="F599" s="31"/>
      <c r="G599" s="31"/>
      <c r="H599" s="31"/>
      <c r="I599" s="18"/>
      <c r="J599" s="7"/>
    </row>
    <row r="600" spans="3:10" s="6" customFormat="1" ht="12.75">
      <c r="C600" s="31"/>
      <c r="D600" s="31"/>
      <c r="E600" s="31"/>
      <c r="F600" s="31"/>
      <c r="G600" s="31"/>
      <c r="H600" s="31"/>
      <c r="I600" s="18"/>
      <c r="J600" s="7"/>
    </row>
    <row r="601" spans="3:10" s="6" customFormat="1" ht="12.75">
      <c r="C601" s="31"/>
      <c r="D601" s="31"/>
      <c r="E601" s="31"/>
      <c r="F601" s="31"/>
      <c r="G601" s="31"/>
      <c r="H601" s="31"/>
      <c r="I601" s="18"/>
      <c r="J601" s="7"/>
    </row>
    <row r="602" spans="3:10" s="6" customFormat="1" ht="12.75">
      <c r="C602" s="31"/>
      <c r="D602" s="31"/>
      <c r="E602" s="31"/>
      <c r="F602" s="31"/>
      <c r="G602" s="31"/>
      <c r="H602" s="31"/>
      <c r="I602" s="18"/>
      <c r="J602" s="7"/>
    </row>
    <row r="603" spans="3:10" s="6" customFormat="1" ht="12.75">
      <c r="C603" s="31"/>
      <c r="D603" s="31"/>
      <c r="E603" s="31"/>
      <c r="F603" s="31"/>
      <c r="G603" s="31"/>
      <c r="H603" s="31"/>
      <c r="I603" s="18"/>
      <c r="J603" s="7"/>
    </row>
    <row r="604" spans="3:10" s="6" customFormat="1" ht="12.75">
      <c r="C604" s="31"/>
      <c r="D604" s="31"/>
      <c r="E604" s="31"/>
      <c r="F604" s="31"/>
      <c r="G604" s="31"/>
      <c r="H604" s="31"/>
      <c r="I604" s="18"/>
      <c r="J604" s="7"/>
    </row>
    <row r="605" spans="3:10" s="6" customFormat="1" ht="12.75">
      <c r="C605" s="31"/>
      <c r="D605" s="31"/>
      <c r="E605" s="31"/>
      <c r="F605" s="31"/>
      <c r="G605" s="31"/>
      <c r="H605" s="31"/>
      <c r="I605" s="18"/>
      <c r="J605" s="7"/>
    </row>
    <row r="606" spans="3:10" s="6" customFormat="1" ht="12.75">
      <c r="C606" s="31"/>
      <c r="D606" s="31"/>
      <c r="E606" s="31"/>
      <c r="F606" s="31"/>
      <c r="G606" s="31"/>
      <c r="H606" s="31"/>
      <c r="I606" s="18"/>
      <c r="J606" s="7"/>
    </row>
    <row r="607" spans="3:10" s="6" customFormat="1" ht="12.75">
      <c r="C607" s="31"/>
      <c r="D607" s="31"/>
      <c r="E607" s="31"/>
      <c r="F607" s="31"/>
      <c r="G607" s="31"/>
      <c r="H607" s="31"/>
      <c r="I607" s="18"/>
      <c r="J607" s="7"/>
    </row>
    <row r="608" spans="3:10" s="6" customFormat="1" ht="12.75">
      <c r="C608" s="31"/>
      <c r="D608" s="31"/>
      <c r="E608" s="31"/>
      <c r="F608" s="31"/>
      <c r="G608" s="31"/>
      <c r="H608" s="31"/>
      <c r="I608" s="18"/>
      <c r="J608" s="7"/>
    </row>
    <row r="609" spans="3:10" s="6" customFormat="1" ht="12.75">
      <c r="C609" s="31"/>
      <c r="D609" s="31"/>
      <c r="E609" s="31"/>
      <c r="F609" s="31"/>
      <c r="G609" s="31"/>
      <c r="H609" s="31"/>
      <c r="I609" s="18"/>
      <c r="J609" s="7"/>
    </row>
    <row r="610" spans="3:10" s="6" customFormat="1" ht="12.75">
      <c r="C610" s="31"/>
      <c r="D610" s="31"/>
      <c r="E610" s="31"/>
      <c r="F610" s="31"/>
      <c r="G610" s="31"/>
      <c r="H610" s="31"/>
      <c r="I610" s="18"/>
      <c r="J610" s="7"/>
    </row>
    <row r="611" spans="3:10" s="6" customFormat="1" ht="12.75">
      <c r="C611" s="31"/>
      <c r="D611" s="31"/>
      <c r="E611" s="31"/>
      <c r="F611" s="31"/>
      <c r="G611" s="31"/>
      <c r="H611" s="31"/>
      <c r="I611" s="18"/>
      <c r="J611" s="7"/>
    </row>
    <row r="612" spans="3:10" s="6" customFormat="1" ht="12.75">
      <c r="C612" s="31"/>
      <c r="D612" s="31"/>
      <c r="E612" s="31"/>
      <c r="F612" s="31"/>
      <c r="G612" s="31"/>
      <c r="H612" s="31"/>
      <c r="I612" s="18"/>
      <c r="J612" s="7"/>
    </row>
    <row r="613" spans="3:10" s="6" customFormat="1" ht="12.75">
      <c r="C613" s="31"/>
      <c r="D613" s="31"/>
      <c r="E613" s="31"/>
      <c r="F613" s="31"/>
      <c r="G613" s="31"/>
      <c r="H613" s="31"/>
      <c r="I613" s="18"/>
      <c r="J613" s="7"/>
    </row>
    <row r="614" spans="3:10" s="6" customFormat="1" ht="12.75">
      <c r="C614" s="31"/>
      <c r="D614" s="31"/>
      <c r="E614" s="31"/>
      <c r="F614" s="31"/>
      <c r="G614" s="31"/>
      <c r="H614" s="31"/>
      <c r="I614" s="18"/>
      <c r="J614" s="7"/>
    </row>
    <row r="615" spans="3:10" s="6" customFormat="1" ht="12.75">
      <c r="C615" s="31"/>
      <c r="D615" s="31"/>
      <c r="E615" s="31"/>
      <c r="F615" s="31"/>
      <c r="G615" s="31"/>
      <c r="H615" s="31"/>
      <c r="I615" s="18"/>
      <c r="J615" s="7"/>
    </row>
    <row r="616" spans="3:10" s="6" customFormat="1" ht="12.75">
      <c r="C616" s="31"/>
      <c r="D616" s="31"/>
      <c r="E616" s="31"/>
      <c r="F616" s="31"/>
      <c r="G616" s="31"/>
      <c r="H616" s="31"/>
      <c r="I616" s="18"/>
      <c r="J616" s="7"/>
    </row>
    <row r="617" spans="3:10" s="6" customFormat="1" ht="12.75">
      <c r="C617" s="31"/>
      <c r="D617" s="31"/>
      <c r="E617" s="31"/>
      <c r="F617" s="31"/>
      <c r="G617" s="31"/>
      <c r="H617" s="31"/>
      <c r="I617" s="18"/>
      <c r="J617" s="7"/>
    </row>
    <row r="618" spans="3:10" s="6" customFormat="1" ht="12.75">
      <c r="C618" s="31"/>
      <c r="D618" s="31"/>
      <c r="E618" s="31"/>
      <c r="F618" s="31"/>
      <c r="G618" s="31"/>
      <c r="H618" s="31"/>
      <c r="I618" s="18"/>
      <c r="J618" s="7"/>
    </row>
    <row r="619" spans="3:10" s="6" customFormat="1" ht="12.75">
      <c r="C619" s="31"/>
      <c r="D619" s="31"/>
      <c r="E619" s="31"/>
      <c r="F619" s="31"/>
      <c r="G619" s="31"/>
      <c r="H619" s="31"/>
      <c r="I619" s="18"/>
      <c r="J619" s="7"/>
    </row>
    <row r="620" spans="3:10" s="6" customFormat="1" ht="12.75">
      <c r="C620" s="31"/>
      <c r="D620" s="31"/>
      <c r="E620" s="31"/>
      <c r="F620" s="31"/>
      <c r="G620" s="31"/>
      <c r="H620" s="31"/>
      <c r="I620" s="18"/>
      <c r="J620" s="7"/>
    </row>
    <row r="621" spans="3:10" s="6" customFormat="1" ht="12.75">
      <c r="C621" s="31"/>
      <c r="D621" s="31"/>
      <c r="E621" s="31"/>
      <c r="F621" s="31"/>
      <c r="G621" s="31"/>
      <c r="H621" s="31"/>
      <c r="I621" s="18"/>
      <c r="J621" s="7"/>
    </row>
    <row r="622" spans="3:10" s="6" customFormat="1" ht="12.75">
      <c r="C622" s="31"/>
      <c r="D622" s="31"/>
      <c r="E622" s="31"/>
      <c r="F622" s="31"/>
      <c r="G622" s="31"/>
      <c r="H622" s="31"/>
      <c r="I622" s="18"/>
      <c r="J622" s="7"/>
    </row>
    <row r="623" spans="3:10" s="6" customFormat="1" ht="12.75">
      <c r="C623" s="31"/>
      <c r="D623" s="31"/>
      <c r="E623" s="31"/>
      <c r="F623" s="31"/>
      <c r="G623" s="31"/>
      <c r="H623" s="31"/>
      <c r="I623" s="18"/>
      <c r="J623" s="7"/>
    </row>
    <row r="624" spans="3:10" s="6" customFormat="1" ht="12.75">
      <c r="C624" s="31"/>
      <c r="D624" s="31"/>
      <c r="E624" s="31"/>
      <c r="F624" s="31"/>
      <c r="G624" s="31"/>
      <c r="H624" s="31"/>
      <c r="I624" s="18"/>
      <c r="J624" s="7"/>
    </row>
    <row r="625" spans="3:10" s="6" customFormat="1" ht="12.75">
      <c r="C625" s="31"/>
      <c r="D625" s="31"/>
      <c r="E625" s="31"/>
      <c r="F625" s="31"/>
      <c r="G625" s="31"/>
      <c r="H625" s="31"/>
      <c r="I625" s="18"/>
      <c r="J625" s="7"/>
    </row>
    <row r="626" spans="3:10" s="6" customFormat="1" ht="12.75">
      <c r="C626" s="31"/>
      <c r="D626" s="31"/>
      <c r="E626" s="31"/>
      <c r="F626" s="31"/>
      <c r="G626" s="31"/>
      <c r="H626" s="31"/>
      <c r="I626" s="18"/>
      <c r="J626" s="7"/>
    </row>
    <row r="627" spans="3:10" s="6" customFormat="1" ht="12.75">
      <c r="C627" s="31"/>
      <c r="D627" s="31"/>
      <c r="E627" s="31"/>
      <c r="F627" s="31"/>
      <c r="G627" s="31"/>
      <c r="H627" s="31"/>
      <c r="I627" s="18"/>
      <c r="J627" s="7"/>
    </row>
    <row r="628" spans="3:10" s="6" customFormat="1" ht="12.75">
      <c r="C628" s="31"/>
      <c r="D628" s="31"/>
      <c r="E628" s="31"/>
      <c r="F628" s="31"/>
      <c r="G628" s="31"/>
      <c r="H628" s="31"/>
      <c r="I628" s="18"/>
      <c r="J628" s="7"/>
    </row>
    <row r="629" spans="3:10" s="6" customFormat="1" ht="12.75">
      <c r="C629" s="31"/>
      <c r="D629" s="31"/>
      <c r="E629" s="31"/>
      <c r="F629" s="31"/>
      <c r="G629" s="31"/>
      <c r="H629" s="31"/>
      <c r="I629" s="18"/>
      <c r="J629" s="7"/>
    </row>
    <row r="630" spans="3:10" s="6" customFormat="1" ht="12.75">
      <c r="C630" s="31"/>
      <c r="D630" s="31"/>
      <c r="E630" s="31"/>
      <c r="F630" s="31"/>
      <c r="G630" s="31"/>
      <c r="H630" s="31"/>
      <c r="I630" s="18"/>
      <c r="J630" s="7"/>
    </row>
    <row r="631" spans="3:10" s="6" customFormat="1" ht="12.75">
      <c r="C631" s="31"/>
      <c r="D631" s="31"/>
      <c r="E631" s="31"/>
      <c r="F631" s="31"/>
      <c r="G631" s="31"/>
      <c r="H631" s="31"/>
      <c r="I631" s="18"/>
      <c r="J631" s="7"/>
    </row>
    <row r="632" spans="3:10" s="6" customFormat="1" ht="12.75">
      <c r="C632" s="31"/>
      <c r="D632" s="31"/>
      <c r="E632" s="31"/>
      <c r="F632" s="31"/>
      <c r="G632" s="31"/>
      <c r="H632" s="31"/>
      <c r="I632" s="18"/>
      <c r="J632" s="7"/>
    </row>
    <row r="633" spans="3:10" s="6" customFormat="1" ht="12.75">
      <c r="C633" s="31"/>
      <c r="D633" s="31"/>
      <c r="E633" s="31"/>
      <c r="F633" s="31"/>
      <c r="G633" s="31"/>
      <c r="H633" s="31"/>
      <c r="I633" s="18"/>
      <c r="J633" s="7"/>
    </row>
    <row r="634" spans="3:10" s="6" customFormat="1" ht="12.75">
      <c r="C634" s="31"/>
      <c r="D634" s="31"/>
      <c r="E634" s="31"/>
      <c r="F634" s="31"/>
      <c r="G634" s="31"/>
      <c r="H634" s="31"/>
      <c r="I634" s="18"/>
      <c r="J634" s="7"/>
    </row>
    <row r="635" spans="3:10" s="6" customFormat="1" ht="12.75">
      <c r="C635" s="31"/>
      <c r="D635" s="31"/>
      <c r="E635" s="31"/>
      <c r="F635" s="31"/>
      <c r="G635" s="31"/>
      <c r="H635" s="31"/>
      <c r="I635" s="18"/>
      <c r="J635" s="7"/>
    </row>
    <row r="636" spans="3:10" s="6" customFormat="1" ht="12.75">
      <c r="C636" s="31"/>
      <c r="D636" s="31"/>
      <c r="E636" s="31"/>
      <c r="F636" s="31"/>
      <c r="G636" s="31"/>
      <c r="H636" s="31"/>
      <c r="I636" s="18"/>
      <c r="J636" s="7"/>
    </row>
    <row r="637" spans="3:10" s="6" customFormat="1" ht="12.75">
      <c r="C637" s="31"/>
      <c r="D637" s="31"/>
      <c r="E637" s="31"/>
      <c r="F637" s="31"/>
      <c r="G637" s="31"/>
      <c r="H637" s="31"/>
      <c r="I637" s="18"/>
      <c r="J637" s="7"/>
    </row>
    <row r="638" spans="3:10" s="6" customFormat="1" ht="12.75">
      <c r="C638" s="31"/>
      <c r="D638" s="31"/>
      <c r="E638" s="31"/>
      <c r="F638" s="31"/>
      <c r="G638" s="31"/>
      <c r="H638" s="31"/>
      <c r="I638" s="18"/>
      <c r="J638" s="7"/>
    </row>
    <row r="639" spans="3:10" s="6" customFormat="1" ht="12.75">
      <c r="C639" s="31"/>
      <c r="D639" s="31"/>
      <c r="E639" s="31"/>
      <c r="F639" s="31"/>
      <c r="G639" s="31"/>
      <c r="H639" s="31"/>
      <c r="I639" s="18"/>
      <c r="J639" s="7"/>
    </row>
    <row r="640" spans="3:10" s="6" customFormat="1" ht="12.75">
      <c r="C640" s="31"/>
      <c r="D640" s="31"/>
      <c r="E640" s="31"/>
      <c r="F640" s="31"/>
      <c r="G640" s="31"/>
      <c r="H640" s="31"/>
      <c r="I640" s="18"/>
      <c r="J640" s="7"/>
    </row>
    <row r="641" spans="3:10" s="6" customFormat="1" ht="12.75">
      <c r="C641" s="31"/>
      <c r="D641" s="31"/>
      <c r="E641" s="31"/>
      <c r="F641" s="31"/>
      <c r="G641" s="31"/>
      <c r="H641" s="31"/>
      <c r="I641" s="18"/>
      <c r="J641" s="7"/>
    </row>
    <row r="642" spans="3:10" s="6" customFormat="1" ht="12.75">
      <c r="C642" s="31"/>
      <c r="D642" s="31"/>
      <c r="E642" s="31"/>
      <c r="F642" s="31"/>
      <c r="G642" s="31"/>
      <c r="H642" s="31"/>
      <c r="I642" s="18"/>
      <c r="J642" s="7"/>
    </row>
    <row r="643" spans="3:10" s="6" customFormat="1" ht="12.75">
      <c r="C643" s="31"/>
      <c r="D643" s="31"/>
      <c r="E643" s="31"/>
      <c r="F643" s="31"/>
      <c r="G643" s="31"/>
      <c r="H643" s="31"/>
      <c r="I643" s="18"/>
      <c r="J643" s="7"/>
    </row>
    <row r="644" spans="3:10" s="6" customFormat="1" ht="12.75">
      <c r="C644" s="31"/>
      <c r="D644" s="31"/>
      <c r="E644" s="31"/>
      <c r="F644" s="31"/>
      <c r="G644" s="31"/>
      <c r="H644" s="31"/>
      <c r="I644" s="18"/>
      <c r="J644" s="7"/>
    </row>
    <row r="645" spans="3:10" s="6" customFormat="1" ht="12.75">
      <c r="C645" s="31"/>
      <c r="D645" s="31"/>
      <c r="E645" s="31"/>
      <c r="F645" s="31"/>
      <c r="G645" s="31"/>
      <c r="H645" s="31"/>
      <c r="I645" s="18"/>
      <c r="J645" s="7"/>
    </row>
    <row r="646" spans="3:10" s="6" customFormat="1" ht="12.75">
      <c r="C646" s="31"/>
      <c r="D646" s="31"/>
      <c r="E646" s="31"/>
      <c r="F646" s="31"/>
      <c r="G646" s="31"/>
      <c r="H646" s="31"/>
      <c r="I646" s="18"/>
      <c r="J646" s="7"/>
    </row>
    <row r="647" spans="3:10" s="6" customFormat="1" ht="12.75">
      <c r="C647" s="31"/>
      <c r="D647" s="31"/>
      <c r="E647" s="31"/>
      <c r="F647" s="31"/>
      <c r="G647" s="31"/>
      <c r="H647" s="31"/>
      <c r="I647" s="18"/>
      <c r="J647" s="7"/>
    </row>
    <row r="648" spans="3:10" s="6" customFormat="1" ht="12.75">
      <c r="C648" s="31"/>
      <c r="D648" s="31"/>
      <c r="E648" s="31"/>
      <c r="F648" s="31"/>
      <c r="G648" s="31"/>
      <c r="H648" s="31"/>
      <c r="I648" s="18"/>
      <c r="J648" s="7"/>
    </row>
    <row r="649" spans="3:10" s="6" customFormat="1" ht="12.75">
      <c r="C649" s="31"/>
      <c r="D649" s="31"/>
      <c r="E649" s="31"/>
      <c r="F649" s="31"/>
      <c r="G649" s="31"/>
      <c r="H649" s="31"/>
      <c r="I649" s="18"/>
      <c r="J649" s="7"/>
    </row>
    <row r="650" spans="3:10" s="6" customFormat="1" ht="12.75">
      <c r="C650" s="31"/>
      <c r="D650" s="31"/>
      <c r="E650" s="31"/>
      <c r="F650" s="31"/>
      <c r="G650" s="31"/>
      <c r="H650" s="31"/>
      <c r="I650" s="18"/>
      <c r="J650" s="7"/>
    </row>
    <row r="651" spans="3:10" s="6" customFormat="1" ht="12.75">
      <c r="C651" s="31"/>
      <c r="D651" s="31"/>
      <c r="E651" s="31"/>
      <c r="F651" s="31"/>
      <c r="G651" s="31"/>
      <c r="H651" s="31"/>
      <c r="I651" s="18"/>
      <c r="J651" s="7"/>
    </row>
    <row r="652" spans="3:10" s="6" customFormat="1" ht="12.75">
      <c r="C652" s="31"/>
      <c r="D652" s="31"/>
      <c r="E652" s="31"/>
      <c r="F652" s="31"/>
      <c r="G652" s="31"/>
      <c r="H652" s="31"/>
      <c r="I652" s="18"/>
      <c r="J652" s="7"/>
    </row>
    <row r="653" spans="3:10" s="6" customFormat="1" ht="12.75">
      <c r="C653" s="31"/>
      <c r="D653" s="31"/>
      <c r="E653" s="31"/>
      <c r="F653" s="31"/>
      <c r="G653" s="31"/>
      <c r="H653" s="31"/>
      <c r="I653" s="18"/>
      <c r="J653" s="7"/>
    </row>
    <row r="654" spans="3:10" s="6" customFormat="1" ht="12.75">
      <c r="C654" s="31"/>
      <c r="D654" s="31"/>
      <c r="E654" s="31"/>
      <c r="F654" s="31"/>
      <c r="G654" s="31"/>
      <c r="H654" s="31"/>
      <c r="I654" s="18"/>
      <c r="J654" s="7"/>
    </row>
    <row r="655" spans="3:10" s="6" customFormat="1" ht="12.75">
      <c r="C655" s="31"/>
      <c r="D655" s="31"/>
      <c r="E655" s="31"/>
      <c r="F655" s="31"/>
      <c r="G655" s="31"/>
      <c r="H655" s="31"/>
      <c r="I655" s="18"/>
      <c r="J655" s="7"/>
    </row>
    <row r="656" spans="3:10" s="6" customFormat="1" ht="12.75">
      <c r="C656" s="31"/>
      <c r="D656" s="31"/>
      <c r="E656" s="31"/>
      <c r="F656" s="31"/>
      <c r="G656" s="31"/>
      <c r="H656" s="31"/>
      <c r="I656" s="18"/>
      <c r="J656" s="7"/>
    </row>
    <row r="657" spans="3:10" s="6" customFormat="1" ht="12.75">
      <c r="C657" s="31"/>
      <c r="D657" s="31"/>
      <c r="E657" s="31"/>
      <c r="F657" s="31"/>
      <c r="G657" s="31"/>
      <c r="H657" s="31"/>
      <c r="I657" s="18"/>
      <c r="J657" s="7"/>
    </row>
    <row r="658" spans="3:10" s="6" customFormat="1" ht="12.75">
      <c r="C658" s="31"/>
      <c r="D658" s="31"/>
      <c r="E658" s="31"/>
      <c r="F658" s="31"/>
      <c r="G658" s="31"/>
      <c r="H658" s="31"/>
      <c r="I658" s="18"/>
      <c r="J658" s="7"/>
    </row>
    <row r="659" spans="3:10" s="6" customFormat="1" ht="12.75">
      <c r="C659" s="31"/>
      <c r="D659" s="31"/>
      <c r="E659" s="31"/>
      <c r="F659" s="31"/>
      <c r="G659" s="31"/>
      <c r="H659" s="31"/>
      <c r="I659" s="18"/>
      <c r="J659" s="7"/>
    </row>
    <row r="660" spans="3:10" s="6" customFormat="1" ht="12.75">
      <c r="C660" s="31"/>
      <c r="D660" s="31"/>
      <c r="E660" s="31"/>
      <c r="F660" s="31"/>
      <c r="G660" s="31"/>
      <c r="H660" s="31"/>
      <c r="I660" s="18"/>
      <c r="J660" s="7"/>
    </row>
    <row r="661" spans="3:10" s="6" customFormat="1" ht="12.75">
      <c r="C661" s="31"/>
      <c r="D661" s="31"/>
      <c r="E661" s="31"/>
      <c r="F661" s="31"/>
      <c r="G661" s="31"/>
      <c r="H661" s="31"/>
      <c r="I661" s="18"/>
      <c r="J661" s="7"/>
    </row>
    <row r="662" spans="3:10" s="6" customFormat="1" ht="12.75">
      <c r="C662" s="31"/>
      <c r="D662" s="31"/>
      <c r="E662" s="31"/>
      <c r="F662" s="31"/>
      <c r="G662" s="31"/>
      <c r="H662" s="31"/>
      <c r="I662" s="18"/>
      <c r="J662" s="7"/>
    </row>
    <row r="663" spans="3:10" s="6" customFormat="1" ht="12.75">
      <c r="C663" s="31"/>
      <c r="D663" s="31"/>
      <c r="E663" s="31"/>
      <c r="F663" s="31"/>
      <c r="G663" s="31"/>
      <c r="H663" s="31"/>
      <c r="I663" s="18"/>
      <c r="J663" s="7"/>
    </row>
    <row r="664" spans="3:10" s="6" customFormat="1" ht="12.75">
      <c r="C664" s="31"/>
      <c r="D664" s="31"/>
      <c r="E664" s="31"/>
      <c r="F664" s="31"/>
      <c r="G664" s="31"/>
      <c r="H664" s="31"/>
      <c r="I664" s="18"/>
      <c r="J664" s="7"/>
    </row>
    <row r="665" spans="3:10" s="6" customFormat="1" ht="12.75">
      <c r="C665" s="31"/>
      <c r="D665" s="31"/>
      <c r="E665" s="31"/>
      <c r="F665" s="31"/>
      <c r="G665" s="31"/>
      <c r="H665" s="31"/>
      <c r="I665" s="18"/>
      <c r="J665" s="7"/>
    </row>
    <row r="666" spans="3:10" s="6" customFormat="1" ht="12.75">
      <c r="C666" s="31"/>
      <c r="D666" s="31"/>
      <c r="E666" s="31"/>
      <c r="F666" s="31"/>
      <c r="G666" s="31"/>
      <c r="H666" s="31"/>
      <c r="I666" s="18"/>
      <c r="J666" s="7"/>
    </row>
    <row r="667" spans="3:10" s="6" customFormat="1" ht="12.75">
      <c r="C667" s="31"/>
      <c r="D667" s="31"/>
      <c r="E667" s="31"/>
      <c r="F667" s="31"/>
      <c r="G667" s="31"/>
      <c r="H667" s="31"/>
      <c r="I667" s="18"/>
      <c r="J667" s="7"/>
    </row>
    <row r="668" spans="3:10" s="6" customFormat="1" ht="12.75">
      <c r="C668" s="31"/>
      <c r="D668" s="31"/>
      <c r="E668" s="31"/>
      <c r="F668" s="31"/>
      <c r="G668" s="31"/>
      <c r="H668" s="31"/>
      <c r="I668" s="18"/>
      <c r="J668" s="7"/>
    </row>
    <row r="669" spans="3:10" s="6" customFormat="1" ht="12.75">
      <c r="C669" s="31"/>
      <c r="D669" s="31"/>
      <c r="E669" s="31"/>
      <c r="F669" s="31"/>
      <c r="G669" s="31"/>
      <c r="H669" s="31"/>
      <c r="I669" s="18"/>
      <c r="J669" s="7"/>
    </row>
    <row r="670" spans="3:10" s="6" customFormat="1" ht="12.75">
      <c r="C670" s="31"/>
      <c r="D670" s="31"/>
      <c r="E670" s="31"/>
      <c r="F670" s="31"/>
      <c r="G670" s="31"/>
      <c r="H670" s="31"/>
      <c r="I670" s="18"/>
      <c r="J670" s="7"/>
    </row>
    <row r="671" spans="3:10" s="6" customFormat="1" ht="12.75">
      <c r="C671" s="31"/>
      <c r="D671" s="31"/>
      <c r="E671" s="31"/>
      <c r="F671" s="31"/>
      <c r="G671" s="31"/>
      <c r="H671" s="31"/>
      <c r="I671" s="18"/>
      <c r="J671" s="7"/>
    </row>
    <row r="672" spans="3:10" s="6" customFormat="1" ht="12.75">
      <c r="C672" s="31"/>
      <c r="D672" s="31"/>
      <c r="E672" s="31"/>
      <c r="F672" s="31"/>
      <c r="G672" s="31"/>
      <c r="H672" s="31"/>
      <c r="I672" s="18"/>
      <c r="J672" s="7"/>
    </row>
    <row r="673" spans="3:10" s="6" customFormat="1" ht="12.75">
      <c r="C673" s="31"/>
      <c r="D673" s="31"/>
      <c r="E673" s="31"/>
      <c r="F673" s="31"/>
      <c r="G673" s="31"/>
      <c r="H673" s="31"/>
      <c r="I673" s="18"/>
      <c r="J673" s="7"/>
    </row>
    <row r="674" spans="3:10" s="6" customFormat="1" ht="12.75">
      <c r="C674" s="31"/>
      <c r="D674" s="31"/>
      <c r="E674" s="31"/>
      <c r="F674" s="31"/>
      <c r="G674" s="31"/>
      <c r="H674" s="31"/>
      <c r="I674" s="18"/>
      <c r="J674" s="7"/>
    </row>
    <row r="675" spans="3:10" s="6" customFormat="1" ht="12.75">
      <c r="C675" s="31"/>
      <c r="D675" s="31"/>
      <c r="E675" s="31"/>
      <c r="F675" s="31"/>
      <c r="G675" s="31"/>
      <c r="H675" s="31"/>
      <c r="I675" s="18"/>
      <c r="J675" s="7"/>
    </row>
    <row r="676" spans="3:10" s="6" customFormat="1" ht="12.75">
      <c r="C676" s="31"/>
      <c r="D676" s="31"/>
      <c r="E676" s="31"/>
      <c r="F676" s="31"/>
      <c r="G676" s="31"/>
      <c r="H676" s="31"/>
      <c r="I676" s="18"/>
      <c r="J676" s="7"/>
    </row>
    <row r="677" spans="3:10" s="6" customFormat="1" ht="12.75">
      <c r="C677" s="31"/>
      <c r="D677" s="31"/>
      <c r="E677" s="31"/>
      <c r="F677" s="31"/>
      <c r="G677" s="31"/>
      <c r="H677" s="31"/>
      <c r="I677" s="18"/>
      <c r="J677" s="7"/>
    </row>
    <row r="678" spans="3:10" s="6" customFormat="1" ht="12.75">
      <c r="C678" s="31"/>
      <c r="D678" s="31"/>
      <c r="E678" s="31"/>
      <c r="F678" s="31"/>
      <c r="G678" s="31"/>
      <c r="H678" s="31"/>
      <c r="I678" s="18"/>
      <c r="J678" s="7"/>
    </row>
    <row r="679" spans="3:10" s="6" customFormat="1" ht="12.75">
      <c r="C679" s="31"/>
      <c r="D679" s="31"/>
      <c r="E679" s="31"/>
      <c r="F679" s="31"/>
      <c r="G679" s="31"/>
      <c r="H679" s="31"/>
      <c r="I679" s="18"/>
      <c r="J679" s="7"/>
    </row>
    <row r="680" spans="3:10" s="6" customFormat="1" ht="12.75">
      <c r="C680" s="31"/>
      <c r="D680" s="31"/>
      <c r="E680" s="31"/>
      <c r="F680" s="31"/>
      <c r="G680" s="31"/>
      <c r="H680" s="31"/>
      <c r="I680" s="18"/>
      <c r="J680" s="7"/>
    </row>
    <row r="681" spans="3:10" s="6" customFormat="1" ht="12.75">
      <c r="C681" s="31"/>
      <c r="D681" s="31"/>
      <c r="E681" s="31"/>
      <c r="F681" s="31"/>
      <c r="G681" s="31"/>
      <c r="H681" s="31"/>
      <c r="I681" s="18"/>
      <c r="J681" s="7"/>
    </row>
    <row r="682" spans="3:10" s="6" customFormat="1" ht="12.75">
      <c r="C682" s="31"/>
      <c r="D682" s="31"/>
      <c r="E682" s="31"/>
      <c r="F682" s="31"/>
      <c r="G682" s="31"/>
      <c r="H682" s="31"/>
      <c r="I682" s="18"/>
      <c r="J682" s="7"/>
    </row>
    <row r="683" spans="3:10" s="6" customFormat="1" ht="12.75">
      <c r="C683" s="31"/>
      <c r="D683" s="31"/>
      <c r="E683" s="31"/>
      <c r="F683" s="31"/>
      <c r="G683" s="31"/>
      <c r="H683" s="31"/>
      <c r="I683" s="18"/>
      <c r="J683" s="7"/>
    </row>
    <row r="684" spans="3:10" s="6" customFormat="1" ht="12.75">
      <c r="C684" s="31"/>
      <c r="D684" s="31"/>
      <c r="E684" s="31"/>
      <c r="F684" s="31"/>
      <c r="G684" s="31"/>
      <c r="H684" s="31"/>
      <c r="I684" s="18"/>
      <c r="J684" s="7"/>
    </row>
    <row r="685" spans="3:10" s="6" customFormat="1" ht="12.75">
      <c r="C685" s="31"/>
      <c r="D685" s="31"/>
      <c r="E685" s="31"/>
      <c r="F685" s="31"/>
      <c r="G685" s="31"/>
      <c r="H685" s="31"/>
      <c r="I685" s="18"/>
      <c r="J685" s="7"/>
    </row>
    <row r="686" spans="3:10" s="6" customFormat="1" ht="12.75">
      <c r="C686" s="31"/>
      <c r="D686" s="31"/>
      <c r="E686" s="31"/>
      <c r="F686" s="31"/>
      <c r="G686" s="31"/>
      <c r="H686" s="31"/>
      <c r="I686" s="18"/>
      <c r="J686" s="7"/>
    </row>
    <row r="687" spans="3:10" s="6" customFormat="1" ht="12.75">
      <c r="C687" s="31"/>
      <c r="D687" s="31"/>
      <c r="E687" s="31"/>
      <c r="F687" s="31"/>
      <c r="G687" s="31"/>
      <c r="H687" s="31"/>
      <c r="I687" s="18"/>
      <c r="J687" s="7"/>
    </row>
    <row r="688" spans="3:10" s="6" customFormat="1" ht="12.75">
      <c r="C688" s="31"/>
      <c r="D688" s="31"/>
      <c r="E688" s="31"/>
      <c r="F688" s="31"/>
      <c r="G688" s="31"/>
      <c r="H688" s="31"/>
      <c r="I688" s="18"/>
      <c r="J688" s="7"/>
    </row>
    <row r="689" spans="3:10" s="6" customFormat="1" ht="12.75">
      <c r="C689" s="31"/>
      <c r="D689" s="31"/>
      <c r="E689" s="31"/>
      <c r="F689" s="31"/>
      <c r="G689" s="31"/>
      <c r="H689" s="31"/>
      <c r="I689" s="18"/>
      <c r="J689" s="7"/>
    </row>
    <row r="690" spans="3:10" s="6" customFormat="1" ht="12.75">
      <c r="C690" s="31"/>
      <c r="D690" s="31"/>
      <c r="E690" s="31"/>
      <c r="F690" s="31"/>
      <c r="G690" s="31"/>
      <c r="H690" s="31"/>
      <c r="I690" s="18"/>
      <c r="J690" s="7"/>
    </row>
    <row r="691" spans="3:10" s="6" customFormat="1" ht="12.75">
      <c r="C691" s="31"/>
      <c r="D691" s="31"/>
      <c r="E691" s="31"/>
      <c r="F691" s="31"/>
      <c r="G691" s="31"/>
      <c r="H691" s="31"/>
      <c r="I691" s="18"/>
      <c r="J691" s="7"/>
    </row>
    <row r="692" spans="3:10" s="6" customFormat="1" ht="12.75">
      <c r="C692" s="31"/>
      <c r="D692" s="31"/>
      <c r="E692" s="31"/>
      <c r="F692" s="31"/>
      <c r="G692" s="31"/>
      <c r="H692" s="31"/>
      <c r="I692" s="18"/>
      <c r="J692" s="7"/>
    </row>
    <row r="693" spans="3:10" s="6" customFormat="1" ht="12.75">
      <c r="C693" s="31"/>
      <c r="D693" s="31"/>
      <c r="E693" s="31"/>
      <c r="F693" s="31"/>
      <c r="G693" s="31"/>
      <c r="H693" s="31"/>
      <c r="I693" s="18"/>
      <c r="J693" s="7"/>
    </row>
    <row r="694" spans="3:10" s="6" customFormat="1" ht="12.75">
      <c r="C694" s="31"/>
      <c r="D694" s="31"/>
      <c r="E694" s="31"/>
      <c r="F694" s="31"/>
      <c r="G694" s="31"/>
      <c r="H694" s="31"/>
      <c r="I694" s="18"/>
      <c r="J694" s="7"/>
    </row>
    <row r="695" spans="3:10" s="6" customFormat="1" ht="12.75">
      <c r="C695" s="31"/>
      <c r="D695" s="31"/>
      <c r="E695" s="31"/>
      <c r="F695" s="31"/>
      <c r="G695" s="31"/>
      <c r="H695" s="31"/>
      <c r="I695" s="18"/>
      <c r="J695" s="7"/>
    </row>
    <row r="696" spans="3:10" s="6" customFormat="1" ht="12.75">
      <c r="C696" s="31"/>
      <c r="D696" s="31"/>
      <c r="E696" s="31"/>
      <c r="F696" s="31"/>
      <c r="G696" s="31"/>
      <c r="H696" s="31"/>
      <c r="I696" s="18"/>
      <c r="J696" s="7"/>
    </row>
    <row r="697" spans="3:10" s="6" customFormat="1" ht="12.75">
      <c r="C697" s="31"/>
      <c r="D697" s="31"/>
      <c r="E697" s="31"/>
      <c r="F697" s="31"/>
      <c r="G697" s="31"/>
      <c r="H697" s="31"/>
      <c r="I697" s="18"/>
      <c r="J697" s="7"/>
    </row>
    <row r="698" spans="3:10" s="6" customFormat="1" ht="12.75">
      <c r="C698" s="31"/>
      <c r="D698" s="31"/>
      <c r="E698" s="31"/>
      <c r="F698" s="31"/>
      <c r="G698" s="31"/>
      <c r="H698" s="31"/>
      <c r="I698" s="18"/>
      <c r="J698" s="7"/>
    </row>
    <row r="699" spans="3:10" s="6" customFormat="1" ht="12.75">
      <c r="C699" s="31"/>
      <c r="D699" s="31"/>
      <c r="E699" s="31"/>
      <c r="F699" s="31"/>
      <c r="G699" s="31"/>
      <c r="H699" s="31"/>
      <c r="I699" s="18"/>
      <c r="J699" s="7"/>
    </row>
    <row r="700" spans="3:10" s="6" customFormat="1" ht="12.75">
      <c r="C700" s="31"/>
      <c r="D700" s="31"/>
      <c r="E700" s="31"/>
      <c r="F700" s="31"/>
      <c r="G700" s="31"/>
      <c r="H700" s="31"/>
      <c r="I700" s="18"/>
      <c r="J700" s="7"/>
    </row>
    <row r="701" spans="3:10" s="6" customFormat="1" ht="12.75">
      <c r="C701" s="31"/>
      <c r="D701" s="31"/>
      <c r="E701" s="31"/>
      <c r="F701" s="31"/>
      <c r="G701" s="31"/>
      <c r="H701" s="31"/>
      <c r="I701" s="18"/>
      <c r="J701" s="7"/>
    </row>
    <row r="702" spans="3:10" s="6" customFormat="1" ht="12.75">
      <c r="C702" s="31"/>
      <c r="D702" s="31"/>
      <c r="E702" s="31"/>
      <c r="F702" s="31"/>
      <c r="G702" s="31"/>
      <c r="H702" s="31"/>
      <c r="I702" s="18"/>
      <c r="J702" s="7"/>
    </row>
    <row r="703" spans="3:10" s="6" customFormat="1" ht="12.75">
      <c r="C703" s="31"/>
      <c r="D703" s="31"/>
      <c r="E703" s="31"/>
      <c r="F703" s="31"/>
      <c r="G703" s="31"/>
      <c r="H703" s="31"/>
      <c r="I703" s="18"/>
      <c r="J703" s="7"/>
    </row>
    <row r="704" spans="3:10" s="6" customFormat="1" ht="12.75">
      <c r="C704" s="31"/>
      <c r="D704" s="31"/>
      <c r="E704" s="31"/>
      <c r="F704" s="31"/>
      <c r="G704" s="31"/>
      <c r="H704" s="31"/>
      <c r="I704" s="18"/>
      <c r="J704" s="7"/>
    </row>
    <row r="705" spans="3:10" s="6" customFormat="1" ht="12.75">
      <c r="C705" s="31"/>
      <c r="D705" s="31"/>
      <c r="E705" s="31"/>
      <c r="F705" s="31"/>
      <c r="G705" s="31"/>
      <c r="H705" s="31"/>
      <c r="I705" s="18"/>
      <c r="J705" s="7"/>
    </row>
    <row r="706" spans="3:10" s="6" customFormat="1" ht="12.75">
      <c r="C706" s="31"/>
      <c r="D706" s="31"/>
      <c r="E706" s="31"/>
      <c r="F706" s="31"/>
      <c r="G706" s="31"/>
      <c r="H706" s="31"/>
      <c r="I706" s="18"/>
      <c r="J706" s="7"/>
    </row>
    <row r="707" spans="3:10" s="6" customFormat="1" ht="12.75">
      <c r="C707" s="31"/>
      <c r="D707" s="31"/>
      <c r="E707" s="31"/>
      <c r="F707" s="31"/>
      <c r="G707" s="31"/>
      <c r="H707" s="31"/>
      <c r="I707" s="18"/>
      <c r="J707" s="7"/>
    </row>
    <row r="708" spans="3:10" s="6" customFormat="1" ht="12.75">
      <c r="C708" s="31"/>
      <c r="D708" s="31"/>
      <c r="E708" s="31"/>
      <c r="F708" s="31"/>
      <c r="G708" s="31"/>
      <c r="H708" s="31"/>
      <c r="I708" s="18"/>
      <c r="J708" s="7"/>
    </row>
    <row r="709" spans="3:10" s="6" customFormat="1" ht="12.75">
      <c r="C709" s="31"/>
      <c r="D709" s="31"/>
      <c r="E709" s="31"/>
      <c r="F709" s="31"/>
      <c r="G709" s="31"/>
      <c r="H709" s="31"/>
      <c r="I709" s="18"/>
      <c r="J709" s="7"/>
    </row>
    <row r="710" spans="3:10" s="6" customFormat="1" ht="12.75">
      <c r="C710" s="31"/>
      <c r="D710" s="31"/>
      <c r="E710" s="31"/>
      <c r="F710" s="31"/>
      <c r="G710" s="31"/>
      <c r="H710" s="31"/>
      <c r="I710" s="18"/>
      <c r="J710" s="7"/>
    </row>
    <row r="711" spans="3:10" s="6" customFormat="1" ht="12.75">
      <c r="C711" s="31"/>
      <c r="D711" s="31"/>
      <c r="E711" s="31"/>
      <c r="F711" s="31"/>
      <c r="G711" s="31"/>
      <c r="H711" s="31"/>
      <c r="I711" s="18"/>
      <c r="J711" s="7"/>
    </row>
    <row r="712" spans="3:10" s="6" customFormat="1" ht="12.75">
      <c r="C712" s="31"/>
      <c r="D712" s="31"/>
      <c r="E712" s="31"/>
      <c r="F712" s="31"/>
      <c r="G712" s="31"/>
      <c r="H712" s="31"/>
      <c r="I712" s="18"/>
      <c r="J712" s="7"/>
    </row>
    <row r="713" spans="3:10" s="6" customFormat="1" ht="12.75">
      <c r="C713" s="31"/>
      <c r="D713" s="31"/>
      <c r="E713" s="31"/>
      <c r="F713" s="31"/>
      <c r="G713" s="31"/>
      <c r="H713" s="31"/>
      <c r="I713" s="18"/>
      <c r="J713" s="7"/>
    </row>
    <row r="714" spans="3:10" s="6" customFormat="1" ht="12.75">
      <c r="C714" s="31"/>
      <c r="D714" s="31"/>
      <c r="E714" s="31"/>
      <c r="F714" s="31"/>
      <c r="G714" s="31"/>
      <c r="H714" s="31"/>
      <c r="I714" s="18"/>
      <c r="J714" s="7"/>
    </row>
    <row r="715" spans="3:10" s="6" customFormat="1" ht="12.75">
      <c r="C715" s="31"/>
      <c r="D715" s="31"/>
      <c r="E715" s="31"/>
      <c r="F715" s="31"/>
      <c r="G715" s="31"/>
      <c r="H715" s="31"/>
      <c r="I715" s="18"/>
      <c r="J715" s="7"/>
    </row>
    <row r="716" spans="3:10" s="6" customFormat="1" ht="12.75">
      <c r="C716" s="31"/>
      <c r="D716" s="31"/>
      <c r="E716" s="31"/>
      <c r="F716" s="31"/>
      <c r="G716" s="31"/>
      <c r="H716" s="31"/>
      <c r="I716" s="18"/>
      <c r="J716" s="7"/>
    </row>
    <row r="717" spans="3:10" s="6" customFormat="1" ht="12.75">
      <c r="C717" s="31"/>
      <c r="D717" s="31"/>
      <c r="E717" s="31"/>
      <c r="F717" s="31"/>
      <c r="G717" s="31"/>
      <c r="H717" s="31"/>
      <c r="I717" s="18"/>
      <c r="J717" s="7"/>
    </row>
    <row r="718" spans="3:10" s="6" customFormat="1" ht="12.75">
      <c r="C718" s="31"/>
      <c r="D718" s="31"/>
      <c r="E718" s="31"/>
      <c r="F718" s="31"/>
      <c r="G718" s="31"/>
      <c r="H718" s="31"/>
      <c r="I718" s="18"/>
      <c r="J718" s="7"/>
    </row>
    <row r="719" spans="3:10" s="6" customFormat="1" ht="12.75">
      <c r="C719" s="31"/>
      <c r="D719" s="31"/>
      <c r="E719" s="31"/>
      <c r="F719" s="31"/>
      <c r="G719" s="31"/>
      <c r="H719" s="31"/>
      <c r="I719" s="18"/>
      <c r="J719" s="7"/>
    </row>
    <row r="720" spans="3:10" s="6" customFormat="1" ht="12.75">
      <c r="C720" s="31"/>
      <c r="D720" s="31"/>
      <c r="E720" s="31"/>
      <c r="F720" s="31"/>
      <c r="G720" s="31"/>
      <c r="H720" s="31"/>
      <c r="I720" s="18"/>
      <c r="J720" s="7"/>
    </row>
    <row r="721" spans="3:10" s="6" customFormat="1" ht="12.75">
      <c r="C721" s="31"/>
      <c r="D721" s="31"/>
      <c r="E721" s="31"/>
      <c r="F721" s="31"/>
      <c r="G721" s="31"/>
      <c r="H721" s="31"/>
      <c r="I721" s="18"/>
      <c r="J721" s="7"/>
    </row>
    <row r="722" spans="3:10" s="6" customFormat="1" ht="12.75">
      <c r="C722" s="31"/>
      <c r="D722" s="31"/>
      <c r="E722" s="31"/>
      <c r="F722" s="31"/>
      <c r="G722" s="31"/>
      <c r="H722" s="31"/>
      <c r="I722" s="18"/>
      <c r="J722" s="7"/>
    </row>
    <row r="723" spans="3:10" s="6" customFormat="1" ht="12.75">
      <c r="C723" s="31"/>
      <c r="D723" s="31"/>
      <c r="E723" s="31"/>
      <c r="F723" s="31"/>
      <c r="G723" s="31"/>
      <c r="H723" s="31"/>
      <c r="I723" s="18"/>
      <c r="J723" s="7"/>
    </row>
    <row r="724" spans="3:10" s="6" customFormat="1" ht="12.75">
      <c r="C724" s="31"/>
      <c r="D724" s="31"/>
      <c r="E724" s="31"/>
      <c r="F724" s="31"/>
      <c r="G724" s="31"/>
      <c r="H724" s="31"/>
      <c r="I724" s="18"/>
      <c r="J724" s="7"/>
    </row>
    <row r="725" spans="3:10" s="6" customFormat="1" ht="12.75">
      <c r="C725" s="31"/>
      <c r="D725" s="31"/>
      <c r="E725" s="31"/>
      <c r="F725" s="31"/>
      <c r="G725" s="31"/>
      <c r="H725" s="31"/>
      <c r="I725" s="18"/>
      <c r="J725" s="7"/>
    </row>
    <row r="726" spans="3:10" s="6" customFormat="1" ht="12.75">
      <c r="C726" s="31"/>
      <c r="D726" s="31"/>
      <c r="E726" s="31"/>
      <c r="F726" s="31"/>
      <c r="G726" s="31"/>
      <c r="H726" s="31"/>
      <c r="I726" s="18"/>
      <c r="J726" s="7"/>
    </row>
    <row r="727" spans="3:10" s="6" customFormat="1" ht="12.75">
      <c r="C727" s="31"/>
      <c r="D727" s="31"/>
      <c r="E727" s="31"/>
      <c r="F727" s="31"/>
      <c r="G727" s="31"/>
      <c r="H727" s="31"/>
      <c r="I727" s="18"/>
      <c r="J727" s="7"/>
    </row>
    <row r="728" spans="3:10" s="6" customFormat="1" ht="12.75">
      <c r="C728" s="31"/>
      <c r="D728" s="31"/>
      <c r="E728" s="31"/>
      <c r="F728" s="31"/>
      <c r="G728" s="31"/>
      <c r="H728" s="31"/>
      <c r="I728" s="18"/>
      <c r="J728" s="7"/>
    </row>
    <row r="729" spans="3:10" s="6" customFormat="1" ht="12.75">
      <c r="C729" s="31"/>
      <c r="D729" s="31"/>
      <c r="E729" s="31"/>
      <c r="F729" s="31"/>
      <c r="G729" s="31"/>
      <c r="H729" s="31"/>
      <c r="I729" s="18"/>
      <c r="J729" s="7"/>
    </row>
    <row r="730" spans="3:10" s="6" customFormat="1" ht="12.75">
      <c r="C730" s="31"/>
      <c r="D730" s="31"/>
      <c r="E730" s="31"/>
      <c r="F730" s="31"/>
      <c r="G730" s="31"/>
      <c r="H730" s="31"/>
      <c r="I730" s="18"/>
      <c r="J730" s="7"/>
    </row>
    <row r="731" spans="3:10" s="6" customFormat="1" ht="12.75">
      <c r="C731" s="31"/>
      <c r="D731" s="31"/>
      <c r="E731" s="31"/>
      <c r="F731" s="31"/>
      <c r="G731" s="31"/>
      <c r="H731" s="31"/>
      <c r="I731" s="18"/>
      <c r="J731" s="7"/>
    </row>
    <row r="732" spans="3:10" s="6" customFormat="1" ht="12.75">
      <c r="C732" s="31"/>
      <c r="D732" s="31"/>
      <c r="E732" s="31"/>
      <c r="F732" s="31"/>
      <c r="G732" s="31"/>
      <c r="H732" s="31"/>
      <c r="I732" s="18"/>
      <c r="J732" s="7"/>
    </row>
    <row r="733" spans="3:10" s="6" customFormat="1" ht="12.75">
      <c r="C733" s="31"/>
      <c r="D733" s="31"/>
      <c r="E733" s="31"/>
      <c r="F733" s="31"/>
      <c r="G733" s="31"/>
      <c r="H733" s="31"/>
      <c r="I733" s="18"/>
      <c r="J733" s="7"/>
    </row>
    <row r="734" spans="3:10" s="6" customFormat="1" ht="12.75">
      <c r="C734" s="31"/>
      <c r="D734" s="31"/>
      <c r="E734" s="31"/>
      <c r="F734" s="31"/>
      <c r="G734" s="31"/>
      <c r="H734" s="31"/>
      <c r="I734" s="18"/>
      <c r="J734" s="7"/>
    </row>
    <row r="735" spans="3:10" s="6" customFormat="1" ht="12.75">
      <c r="C735" s="31"/>
      <c r="D735" s="31"/>
      <c r="E735" s="31"/>
      <c r="F735" s="31"/>
      <c r="G735" s="31"/>
      <c r="H735" s="31"/>
      <c r="I735" s="18"/>
      <c r="J735" s="7"/>
    </row>
    <row r="736" spans="3:10" s="6" customFormat="1" ht="12.75">
      <c r="C736" s="31"/>
      <c r="D736" s="31"/>
      <c r="E736" s="31"/>
      <c r="F736" s="31"/>
      <c r="G736" s="31"/>
      <c r="H736" s="31"/>
      <c r="I736" s="18"/>
      <c r="J736" s="7"/>
    </row>
    <row r="737" spans="3:10" s="6" customFormat="1" ht="12.75">
      <c r="C737" s="31"/>
      <c r="D737" s="31"/>
      <c r="E737" s="31"/>
      <c r="F737" s="31"/>
      <c r="G737" s="31"/>
      <c r="H737" s="31"/>
      <c r="I737" s="18"/>
      <c r="J737" s="7"/>
    </row>
    <row r="738" spans="3:10" s="6" customFormat="1" ht="12.75">
      <c r="C738" s="31"/>
      <c r="D738" s="31"/>
      <c r="E738" s="31"/>
      <c r="F738" s="31"/>
      <c r="G738" s="31"/>
      <c r="H738" s="31"/>
      <c r="I738" s="18"/>
      <c r="J738" s="7"/>
    </row>
    <row r="739" spans="3:10" s="6" customFormat="1" ht="12.75">
      <c r="C739" s="31"/>
      <c r="D739" s="31"/>
      <c r="E739" s="31"/>
      <c r="F739" s="31"/>
      <c r="G739" s="31"/>
      <c r="H739" s="31"/>
      <c r="I739" s="18"/>
      <c r="J739" s="7"/>
    </row>
    <row r="740" spans="3:10" s="6" customFormat="1" ht="12.75">
      <c r="C740" s="31"/>
      <c r="D740" s="31"/>
      <c r="E740" s="31"/>
      <c r="F740" s="31"/>
      <c r="G740" s="31"/>
      <c r="H740" s="31"/>
      <c r="I740" s="18"/>
      <c r="J740" s="7"/>
    </row>
    <row r="741" spans="3:10" s="6" customFormat="1" ht="12.75">
      <c r="C741" s="31"/>
      <c r="D741" s="31"/>
      <c r="E741" s="31"/>
      <c r="F741" s="31"/>
      <c r="G741" s="31"/>
      <c r="H741" s="31"/>
      <c r="I741" s="18"/>
      <c r="J741" s="7"/>
    </row>
    <row r="742" spans="3:10" s="6" customFormat="1" ht="12.75">
      <c r="C742" s="31"/>
      <c r="D742" s="31"/>
      <c r="E742" s="31"/>
      <c r="F742" s="31"/>
      <c r="G742" s="31"/>
      <c r="H742" s="31"/>
      <c r="I742" s="18"/>
      <c r="J742" s="7"/>
    </row>
    <row r="743" spans="3:10" s="6" customFormat="1" ht="12.75">
      <c r="C743" s="31"/>
      <c r="D743" s="31"/>
      <c r="E743" s="31"/>
      <c r="F743" s="31"/>
      <c r="G743" s="31"/>
      <c r="H743" s="31"/>
      <c r="I743" s="18"/>
      <c r="J743" s="7"/>
    </row>
    <row r="744" spans="3:10" s="6" customFormat="1" ht="12.75">
      <c r="C744" s="31"/>
      <c r="D744" s="31"/>
      <c r="E744" s="31"/>
      <c r="F744" s="31"/>
      <c r="G744" s="31"/>
      <c r="H744" s="31"/>
      <c r="I744" s="18"/>
      <c r="J744" s="7"/>
    </row>
    <row r="745" spans="3:10" s="6" customFormat="1" ht="12.75">
      <c r="C745" s="31"/>
      <c r="D745" s="31"/>
      <c r="E745" s="31"/>
      <c r="F745" s="31"/>
      <c r="G745" s="31"/>
      <c r="H745" s="31"/>
      <c r="I745" s="18"/>
      <c r="J745" s="7"/>
    </row>
    <row r="746" spans="3:10" s="6" customFormat="1" ht="12.75">
      <c r="C746" s="31"/>
      <c r="D746" s="31"/>
      <c r="E746" s="31"/>
      <c r="F746" s="31"/>
      <c r="G746" s="31"/>
      <c r="H746" s="31"/>
      <c r="I746" s="18"/>
      <c r="J746" s="7"/>
    </row>
    <row r="747" spans="3:10" s="6" customFormat="1" ht="12.75">
      <c r="C747" s="31"/>
      <c r="D747" s="31"/>
      <c r="E747" s="31"/>
      <c r="F747" s="31"/>
      <c r="G747" s="31"/>
      <c r="H747" s="31"/>
      <c r="I747" s="18"/>
      <c r="J747" s="7"/>
    </row>
    <row r="748" spans="3:10" s="6" customFormat="1" ht="12.75">
      <c r="C748" s="31"/>
      <c r="D748" s="31"/>
      <c r="E748" s="31"/>
      <c r="F748" s="31"/>
      <c r="G748" s="31"/>
      <c r="H748" s="31"/>
      <c r="I748" s="18"/>
      <c r="J748" s="7"/>
    </row>
    <row r="749" spans="3:10" s="6" customFormat="1" ht="12.75">
      <c r="C749" s="31"/>
      <c r="D749" s="31"/>
      <c r="E749" s="31"/>
      <c r="F749" s="31"/>
      <c r="G749" s="31"/>
      <c r="H749" s="31"/>
      <c r="I749" s="18"/>
      <c r="J749" s="7"/>
    </row>
    <row r="750" spans="3:10" s="6" customFormat="1" ht="12.75">
      <c r="C750" s="31"/>
      <c r="D750" s="31"/>
      <c r="E750" s="31"/>
      <c r="F750" s="31"/>
      <c r="G750" s="31"/>
      <c r="H750" s="31"/>
      <c r="I750" s="18"/>
      <c r="J750" s="7"/>
    </row>
    <row r="751" spans="3:10" s="6" customFormat="1" ht="12.75">
      <c r="C751" s="31"/>
      <c r="D751" s="31"/>
      <c r="E751" s="31"/>
      <c r="F751" s="31"/>
      <c r="G751" s="31"/>
      <c r="H751" s="31"/>
      <c r="I751" s="18"/>
      <c r="J751" s="7"/>
    </row>
    <row r="752" spans="3:10" s="6" customFormat="1" ht="12.75">
      <c r="C752" s="31"/>
      <c r="D752" s="31"/>
      <c r="E752" s="31"/>
      <c r="F752" s="31"/>
      <c r="G752" s="31"/>
      <c r="H752" s="31"/>
      <c r="I752" s="18"/>
      <c r="J752" s="7"/>
    </row>
    <row r="753" spans="3:10" s="6" customFormat="1" ht="12.75">
      <c r="C753" s="31"/>
      <c r="D753" s="31"/>
      <c r="E753" s="31"/>
      <c r="F753" s="31"/>
      <c r="G753" s="31"/>
      <c r="H753" s="31"/>
      <c r="I753" s="18"/>
      <c r="J753" s="7"/>
    </row>
    <row r="754" spans="3:10" s="6" customFormat="1" ht="12.75">
      <c r="C754" s="31"/>
      <c r="D754" s="31"/>
      <c r="E754" s="31"/>
      <c r="F754" s="31"/>
      <c r="G754" s="31"/>
      <c r="H754" s="31"/>
      <c r="I754" s="18"/>
      <c r="J754" s="7"/>
    </row>
    <row r="755" spans="3:10" s="6" customFormat="1" ht="12.75">
      <c r="C755" s="31"/>
      <c r="D755" s="31"/>
      <c r="E755" s="31"/>
      <c r="F755" s="31"/>
      <c r="G755" s="31"/>
      <c r="H755" s="31"/>
      <c r="I755" s="18"/>
      <c r="J755" s="7"/>
    </row>
    <row r="756" spans="3:10" s="6" customFormat="1" ht="12.75">
      <c r="C756" s="31"/>
      <c r="D756" s="31"/>
      <c r="E756" s="31"/>
      <c r="F756" s="31"/>
      <c r="G756" s="31"/>
      <c r="H756" s="31"/>
      <c r="I756" s="18"/>
      <c r="J756" s="7"/>
    </row>
    <row r="757" spans="3:10" s="6" customFormat="1" ht="12.75">
      <c r="C757" s="31"/>
      <c r="D757" s="31"/>
      <c r="E757" s="31"/>
      <c r="F757" s="31"/>
      <c r="G757" s="31"/>
      <c r="H757" s="31"/>
      <c r="I757" s="18"/>
      <c r="J757" s="7"/>
    </row>
    <row r="758" spans="3:10" s="6" customFormat="1" ht="12.75">
      <c r="C758" s="31"/>
      <c r="D758" s="31"/>
      <c r="E758" s="31"/>
      <c r="F758" s="31"/>
      <c r="G758" s="31"/>
      <c r="H758" s="31"/>
      <c r="I758" s="18"/>
      <c r="J758" s="7"/>
    </row>
    <row r="759" spans="3:10" s="6" customFormat="1" ht="12.75">
      <c r="C759" s="31"/>
      <c r="D759" s="31"/>
      <c r="E759" s="31"/>
      <c r="F759" s="31"/>
      <c r="G759" s="31"/>
      <c r="H759" s="31"/>
      <c r="I759" s="18"/>
      <c r="J759" s="7"/>
    </row>
    <row r="760" spans="3:10" s="6" customFormat="1" ht="12.75">
      <c r="C760" s="31"/>
      <c r="D760" s="31"/>
      <c r="E760" s="31"/>
      <c r="F760" s="31"/>
      <c r="G760" s="31"/>
      <c r="H760" s="31"/>
      <c r="I760" s="18"/>
      <c r="J760" s="7"/>
    </row>
    <row r="761" spans="3:10" s="6" customFormat="1" ht="12.75">
      <c r="C761" s="31"/>
      <c r="D761" s="31"/>
      <c r="E761" s="31"/>
      <c r="F761" s="31"/>
      <c r="G761" s="31"/>
      <c r="H761" s="31"/>
      <c r="I761" s="18"/>
      <c r="J761" s="7"/>
    </row>
    <row r="762" spans="3:10" s="6" customFormat="1" ht="12.75">
      <c r="C762" s="31"/>
      <c r="D762" s="31"/>
      <c r="E762" s="31"/>
      <c r="F762" s="31"/>
      <c r="G762" s="31"/>
      <c r="H762" s="31"/>
      <c r="I762" s="18"/>
      <c r="J762" s="7"/>
    </row>
    <row r="763" spans="3:10" s="6" customFormat="1" ht="12.75">
      <c r="C763" s="31"/>
      <c r="D763" s="31"/>
      <c r="E763" s="31"/>
      <c r="F763" s="31"/>
      <c r="G763" s="31"/>
      <c r="H763" s="31"/>
      <c r="I763" s="18"/>
      <c r="J763" s="7"/>
    </row>
    <row r="764" spans="3:10" s="6" customFormat="1" ht="12.75">
      <c r="C764" s="31"/>
      <c r="D764" s="31"/>
      <c r="E764" s="31"/>
      <c r="F764" s="31"/>
      <c r="G764" s="31"/>
      <c r="H764" s="31"/>
      <c r="I764" s="18"/>
      <c r="J764" s="7"/>
    </row>
    <row r="765" spans="3:10" s="6" customFormat="1" ht="12.75">
      <c r="C765" s="31"/>
      <c r="D765" s="31"/>
      <c r="E765" s="31"/>
      <c r="F765" s="31"/>
      <c r="G765" s="31"/>
      <c r="H765" s="31"/>
      <c r="I765" s="18"/>
      <c r="J765" s="7"/>
    </row>
    <row r="766" spans="3:10" s="6" customFormat="1" ht="12.75">
      <c r="C766" s="31"/>
      <c r="D766" s="31"/>
      <c r="E766" s="31"/>
      <c r="F766" s="31"/>
      <c r="G766" s="31"/>
      <c r="H766" s="31"/>
      <c r="I766" s="18"/>
      <c r="J766" s="7"/>
    </row>
    <row r="767" spans="3:10" s="6" customFormat="1" ht="12.75">
      <c r="C767" s="31"/>
      <c r="D767" s="31"/>
      <c r="E767" s="31"/>
      <c r="F767" s="31"/>
      <c r="G767" s="31"/>
      <c r="H767" s="31"/>
      <c r="I767" s="18"/>
      <c r="J767" s="7"/>
    </row>
    <row r="768" spans="3:10" s="6" customFormat="1" ht="12.75">
      <c r="C768" s="31"/>
      <c r="D768" s="31"/>
      <c r="E768" s="31"/>
      <c r="F768" s="31"/>
      <c r="G768" s="31"/>
      <c r="H768" s="31"/>
      <c r="I768" s="18"/>
      <c r="J768" s="7"/>
    </row>
    <row r="769" spans="3:10" s="6" customFormat="1" ht="12.75">
      <c r="C769" s="31"/>
      <c r="D769" s="31"/>
      <c r="E769" s="31"/>
      <c r="F769" s="31"/>
      <c r="G769" s="31"/>
      <c r="H769" s="31"/>
      <c r="I769" s="18"/>
      <c r="J769" s="7"/>
    </row>
    <row r="770" spans="3:10" s="6" customFormat="1" ht="12.75">
      <c r="C770" s="31"/>
      <c r="D770" s="31"/>
      <c r="E770" s="31"/>
      <c r="F770" s="31"/>
      <c r="G770" s="31"/>
      <c r="H770" s="31"/>
      <c r="I770" s="18"/>
      <c r="J770" s="7"/>
    </row>
    <row r="771" spans="3:10" s="6" customFormat="1" ht="12.75">
      <c r="C771" s="31"/>
      <c r="D771" s="31"/>
      <c r="E771" s="31"/>
      <c r="F771" s="31"/>
      <c r="G771" s="31"/>
      <c r="H771" s="31"/>
      <c r="I771" s="18"/>
      <c r="J771" s="7"/>
    </row>
    <row r="772" spans="3:10" s="6" customFormat="1" ht="12.75">
      <c r="C772" s="31"/>
      <c r="D772" s="31"/>
      <c r="E772" s="31"/>
      <c r="F772" s="31"/>
      <c r="G772" s="31"/>
      <c r="H772" s="31"/>
      <c r="I772" s="18"/>
      <c r="J772" s="7"/>
    </row>
    <row r="773" spans="3:10" s="6" customFormat="1" ht="12.75">
      <c r="C773" s="31"/>
      <c r="D773" s="31"/>
      <c r="E773" s="31"/>
      <c r="F773" s="31"/>
      <c r="G773" s="31"/>
      <c r="H773" s="31"/>
      <c r="I773" s="18"/>
      <c r="J773" s="7"/>
    </row>
    <row r="774" spans="3:10" s="6" customFormat="1" ht="12.75">
      <c r="C774" s="31"/>
      <c r="D774" s="31"/>
      <c r="E774" s="31"/>
      <c r="F774" s="31"/>
      <c r="G774" s="31"/>
      <c r="H774" s="31"/>
      <c r="I774" s="18"/>
      <c r="J774" s="7"/>
    </row>
    <row r="775" spans="3:10" s="6" customFormat="1" ht="12.75">
      <c r="C775" s="31"/>
      <c r="D775" s="31"/>
      <c r="E775" s="31"/>
      <c r="F775" s="31"/>
      <c r="G775" s="31"/>
      <c r="H775" s="31"/>
      <c r="I775" s="18"/>
      <c r="J775" s="7"/>
    </row>
    <row r="776" spans="3:10" s="6" customFormat="1" ht="12.75">
      <c r="C776" s="31"/>
      <c r="D776" s="31"/>
      <c r="E776" s="31"/>
      <c r="F776" s="31"/>
      <c r="G776" s="31"/>
      <c r="H776" s="31"/>
      <c r="I776" s="18"/>
      <c r="J776" s="7"/>
    </row>
    <row r="777" spans="3:10" s="6" customFormat="1" ht="12.75">
      <c r="C777" s="31"/>
      <c r="D777" s="31"/>
      <c r="E777" s="31"/>
      <c r="F777" s="31"/>
      <c r="G777" s="31"/>
      <c r="H777" s="31"/>
      <c r="I777" s="18"/>
      <c r="J777" s="7"/>
    </row>
    <row r="778" spans="3:10" s="6" customFormat="1" ht="12.75">
      <c r="C778" s="31"/>
      <c r="D778" s="31"/>
      <c r="E778" s="31"/>
      <c r="F778" s="31"/>
      <c r="G778" s="31"/>
      <c r="H778" s="31"/>
      <c r="I778" s="18"/>
      <c r="J778" s="7"/>
    </row>
    <row r="779" spans="3:10" s="6" customFormat="1" ht="12.75">
      <c r="C779" s="31"/>
      <c r="D779" s="31"/>
      <c r="E779" s="31"/>
      <c r="F779" s="31"/>
      <c r="G779" s="31"/>
      <c r="H779" s="31"/>
      <c r="I779" s="18"/>
      <c r="J779" s="7"/>
    </row>
    <row r="780" spans="3:10" s="6" customFormat="1" ht="12.75">
      <c r="C780" s="31"/>
      <c r="D780" s="31"/>
      <c r="E780" s="31"/>
      <c r="F780" s="31"/>
      <c r="G780" s="31"/>
      <c r="H780" s="31"/>
      <c r="I780" s="18"/>
      <c r="J780" s="7"/>
    </row>
    <row r="781" spans="3:10" s="6" customFormat="1" ht="12.75">
      <c r="C781" s="31"/>
      <c r="D781" s="31"/>
      <c r="E781" s="31"/>
      <c r="F781" s="31"/>
      <c r="G781" s="31"/>
      <c r="H781" s="31"/>
      <c r="I781" s="18"/>
      <c r="J781" s="7"/>
    </row>
    <row r="782" spans="3:10" s="6" customFormat="1" ht="12.75">
      <c r="C782" s="31"/>
      <c r="D782" s="31"/>
      <c r="E782" s="31"/>
      <c r="F782" s="31"/>
      <c r="G782" s="31"/>
      <c r="H782" s="31"/>
      <c r="I782" s="18"/>
      <c r="J782" s="7"/>
    </row>
    <row r="783" spans="3:10" s="6" customFormat="1" ht="12.75">
      <c r="C783" s="31"/>
      <c r="D783" s="31"/>
      <c r="E783" s="31"/>
      <c r="F783" s="31"/>
      <c r="G783" s="31"/>
      <c r="H783" s="31"/>
      <c r="I783" s="18"/>
      <c r="J783" s="7"/>
    </row>
    <row r="784" spans="3:10" s="6" customFormat="1" ht="12.75">
      <c r="C784" s="31"/>
      <c r="D784" s="31"/>
      <c r="E784" s="31"/>
      <c r="F784" s="31"/>
      <c r="G784" s="31"/>
      <c r="H784" s="31"/>
      <c r="I784" s="18"/>
      <c r="J784" s="7"/>
    </row>
    <row r="785" spans="3:10" s="6" customFormat="1" ht="12.75">
      <c r="C785" s="31"/>
      <c r="D785" s="31"/>
      <c r="E785" s="31"/>
      <c r="F785" s="31"/>
      <c r="G785" s="31"/>
      <c r="H785" s="31"/>
      <c r="I785" s="18"/>
      <c r="J785" s="7"/>
    </row>
    <row r="786" spans="3:10" s="6" customFormat="1" ht="12.75">
      <c r="C786" s="31"/>
      <c r="D786" s="31"/>
      <c r="E786" s="31"/>
      <c r="F786" s="31"/>
      <c r="G786" s="31"/>
      <c r="H786" s="31"/>
      <c r="I786" s="18"/>
      <c r="J786" s="7"/>
    </row>
    <row r="787" spans="3:10" s="6" customFormat="1" ht="12.75">
      <c r="C787" s="31"/>
      <c r="D787" s="31"/>
      <c r="E787" s="31"/>
      <c r="F787" s="31"/>
      <c r="G787" s="31"/>
      <c r="H787" s="31"/>
      <c r="I787" s="18"/>
      <c r="J787" s="7"/>
    </row>
    <row r="788" spans="3:10" s="6" customFormat="1" ht="12.75">
      <c r="C788" s="31"/>
      <c r="D788" s="31"/>
      <c r="E788" s="31"/>
      <c r="F788" s="31"/>
      <c r="G788" s="31"/>
      <c r="H788" s="31"/>
      <c r="I788" s="18"/>
      <c r="J788" s="7"/>
    </row>
    <row r="789" spans="3:10" s="6" customFormat="1" ht="12.75">
      <c r="C789" s="31"/>
      <c r="D789" s="31"/>
      <c r="E789" s="31"/>
      <c r="F789" s="31"/>
      <c r="G789" s="31"/>
      <c r="H789" s="31"/>
      <c r="I789" s="18"/>
      <c r="J789" s="7"/>
    </row>
    <row r="790" spans="3:10" s="6" customFormat="1" ht="12.75">
      <c r="C790" s="31"/>
      <c r="D790" s="31"/>
      <c r="E790" s="31"/>
      <c r="F790" s="31"/>
      <c r="G790" s="31"/>
      <c r="H790" s="31"/>
      <c r="I790" s="18"/>
      <c r="J790" s="7"/>
    </row>
    <row r="791" spans="3:10" s="6" customFormat="1" ht="12.75">
      <c r="C791" s="31"/>
      <c r="D791" s="31"/>
      <c r="E791" s="31"/>
      <c r="F791" s="31"/>
      <c r="G791" s="31"/>
      <c r="H791" s="31"/>
      <c r="I791" s="18"/>
      <c r="J791" s="7"/>
    </row>
    <row r="792" spans="3:10" s="6" customFormat="1" ht="12.75">
      <c r="C792" s="31"/>
      <c r="D792" s="31"/>
      <c r="E792" s="31"/>
      <c r="F792" s="31"/>
      <c r="G792" s="31"/>
      <c r="H792" s="31"/>
      <c r="I792" s="18"/>
      <c r="J792" s="7"/>
    </row>
    <row r="793" spans="3:10" s="6" customFormat="1" ht="12.75">
      <c r="C793" s="31"/>
      <c r="D793" s="31"/>
      <c r="E793" s="31"/>
      <c r="F793" s="31"/>
      <c r="G793" s="31"/>
      <c r="H793" s="31"/>
      <c r="I793" s="18"/>
      <c r="J793" s="7"/>
    </row>
    <row r="794" spans="3:10" s="6" customFormat="1" ht="12.75">
      <c r="C794" s="31"/>
      <c r="D794" s="31"/>
      <c r="E794" s="31"/>
      <c r="F794" s="31"/>
      <c r="G794" s="31"/>
      <c r="H794" s="31"/>
      <c r="I794" s="18"/>
      <c r="J794" s="7"/>
    </row>
    <row r="795" spans="3:10" s="6" customFormat="1" ht="12.75">
      <c r="C795" s="31"/>
      <c r="D795" s="31"/>
      <c r="E795" s="31"/>
      <c r="F795" s="31"/>
      <c r="G795" s="31"/>
      <c r="H795" s="31"/>
      <c r="I795" s="18"/>
      <c r="J795" s="7"/>
    </row>
    <row r="796" spans="3:10" s="6" customFormat="1" ht="12.75">
      <c r="C796" s="31"/>
      <c r="D796" s="31"/>
      <c r="E796" s="31"/>
      <c r="F796" s="31"/>
      <c r="G796" s="31"/>
      <c r="H796" s="31"/>
      <c r="I796" s="18"/>
      <c r="J796" s="7"/>
    </row>
    <row r="797" spans="3:10" s="6" customFormat="1" ht="12.75">
      <c r="C797" s="31"/>
      <c r="D797" s="31"/>
      <c r="E797" s="31"/>
      <c r="F797" s="31"/>
      <c r="G797" s="31"/>
      <c r="H797" s="31"/>
      <c r="I797" s="18"/>
      <c r="J797" s="7"/>
    </row>
    <row r="798" spans="3:10" s="6" customFormat="1" ht="12.75">
      <c r="C798" s="31"/>
      <c r="D798" s="31"/>
      <c r="E798" s="31"/>
      <c r="F798" s="31"/>
      <c r="G798" s="31"/>
      <c r="H798" s="31"/>
      <c r="I798" s="18"/>
      <c r="J798" s="7"/>
    </row>
    <row r="799" spans="3:10" s="6" customFormat="1" ht="12.75">
      <c r="C799" s="31"/>
      <c r="D799" s="31"/>
      <c r="E799" s="31"/>
      <c r="F799" s="31"/>
      <c r="G799" s="31"/>
      <c r="H799" s="31"/>
      <c r="I799" s="18"/>
      <c r="J799" s="7"/>
    </row>
    <row r="800" spans="3:10" s="6" customFormat="1" ht="12.75">
      <c r="C800" s="31"/>
      <c r="D800" s="31"/>
      <c r="E800" s="31"/>
      <c r="F800" s="31"/>
      <c r="G800" s="31"/>
      <c r="H800" s="31"/>
      <c r="I800" s="18"/>
      <c r="J800" s="7"/>
    </row>
    <row r="801" spans="3:10" s="6" customFormat="1" ht="12.75">
      <c r="C801" s="31"/>
      <c r="D801" s="31"/>
      <c r="E801" s="31"/>
      <c r="F801" s="31"/>
      <c r="G801" s="31"/>
      <c r="H801" s="31"/>
      <c r="I801" s="18"/>
      <c r="J801" s="7"/>
    </row>
    <row r="802" spans="3:10" s="6" customFormat="1" ht="12.75">
      <c r="C802" s="31"/>
      <c r="D802" s="31"/>
      <c r="E802" s="31"/>
      <c r="F802" s="31"/>
      <c r="G802" s="31"/>
      <c r="H802" s="31"/>
      <c r="I802" s="18"/>
      <c r="J802" s="7"/>
    </row>
    <row r="803" spans="3:10" s="6" customFormat="1" ht="12.75">
      <c r="C803" s="31"/>
      <c r="D803" s="31"/>
      <c r="E803" s="31"/>
      <c r="F803" s="31"/>
      <c r="G803" s="31"/>
      <c r="H803" s="31"/>
      <c r="I803" s="18"/>
      <c r="J803" s="7"/>
    </row>
    <row r="804" spans="3:10" s="6" customFormat="1" ht="12.75">
      <c r="C804" s="31"/>
      <c r="D804" s="31"/>
      <c r="E804" s="31"/>
      <c r="F804" s="31"/>
      <c r="G804" s="31"/>
      <c r="H804" s="31"/>
      <c r="I804" s="18"/>
      <c r="J804" s="7"/>
    </row>
    <row r="805" spans="3:10" s="6" customFormat="1" ht="12.75">
      <c r="C805" s="31"/>
      <c r="D805" s="31"/>
      <c r="E805" s="31"/>
      <c r="F805" s="31"/>
      <c r="G805" s="31"/>
      <c r="H805" s="31"/>
      <c r="I805" s="18"/>
      <c r="J805" s="7"/>
    </row>
    <row r="806" spans="3:10" s="6" customFormat="1" ht="12.75">
      <c r="C806" s="31"/>
      <c r="D806" s="31"/>
      <c r="E806" s="31"/>
      <c r="F806" s="31"/>
      <c r="G806" s="31"/>
      <c r="H806" s="31"/>
      <c r="I806" s="18"/>
      <c r="J806" s="7"/>
    </row>
    <row r="807" spans="3:10" s="6" customFormat="1" ht="12.75">
      <c r="C807" s="31"/>
      <c r="D807" s="31"/>
      <c r="E807" s="31"/>
      <c r="F807" s="31"/>
      <c r="G807" s="31"/>
      <c r="H807" s="31"/>
      <c r="I807" s="18"/>
      <c r="J807" s="7"/>
    </row>
    <row r="808" spans="3:10" s="6" customFormat="1" ht="12.75">
      <c r="C808" s="31"/>
      <c r="D808" s="31"/>
      <c r="E808" s="31"/>
      <c r="F808" s="31"/>
      <c r="G808" s="31"/>
      <c r="H808" s="31"/>
      <c r="I808" s="18"/>
      <c r="J808" s="7"/>
    </row>
    <row r="809" spans="3:10" s="6" customFormat="1" ht="12.75">
      <c r="C809" s="31"/>
      <c r="D809" s="31"/>
      <c r="E809" s="31"/>
      <c r="F809" s="31"/>
      <c r="G809" s="31"/>
      <c r="H809" s="31"/>
      <c r="I809" s="18"/>
      <c r="J809" s="7"/>
    </row>
    <row r="810" spans="3:10" s="6" customFormat="1" ht="12.75">
      <c r="C810" s="31"/>
      <c r="D810" s="31"/>
      <c r="E810" s="31"/>
      <c r="F810" s="31"/>
      <c r="G810" s="31"/>
      <c r="H810" s="31"/>
      <c r="I810" s="18"/>
      <c r="J810" s="7"/>
    </row>
    <row r="811" spans="3:10" s="6" customFormat="1" ht="12.75">
      <c r="C811" s="31"/>
      <c r="D811" s="31"/>
      <c r="E811" s="31"/>
      <c r="F811" s="31"/>
      <c r="G811" s="31"/>
      <c r="H811" s="31"/>
      <c r="I811" s="18"/>
      <c r="J811" s="7"/>
    </row>
    <row r="812" spans="3:10" s="6" customFormat="1" ht="12.75">
      <c r="C812" s="31"/>
      <c r="D812" s="31"/>
      <c r="E812" s="31"/>
      <c r="F812" s="31"/>
      <c r="G812" s="31"/>
      <c r="H812" s="31"/>
      <c r="I812" s="18"/>
      <c r="J812" s="7"/>
    </row>
    <row r="813" spans="3:10" s="6" customFormat="1" ht="12.75">
      <c r="C813" s="31"/>
      <c r="D813" s="31"/>
      <c r="E813" s="31"/>
      <c r="F813" s="31"/>
      <c r="G813" s="31"/>
      <c r="H813" s="31"/>
      <c r="I813" s="18"/>
      <c r="J813" s="7"/>
    </row>
    <row r="814" spans="3:10" s="6" customFormat="1" ht="12.75">
      <c r="C814" s="31"/>
      <c r="D814" s="31"/>
      <c r="E814" s="31"/>
      <c r="F814" s="31"/>
      <c r="G814" s="31"/>
      <c r="H814" s="31"/>
      <c r="I814" s="18"/>
      <c r="J814" s="7"/>
    </row>
    <row r="815" spans="3:10" s="6" customFormat="1" ht="12.75">
      <c r="C815" s="31"/>
      <c r="D815" s="31"/>
      <c r="E815" s="31"/>
      <c r="F815" s="31"/>
      <c r="G815" s="31"/>
      <c r="H815" s="31"/>
      <c r="I815" s="18"/>
      <c r="J815" s="7"/>
    </row>
    <row r="816" spans="3:10" s="6" customFormat="1" ht="12.75">
      <c r="C816" s="31"/>
      <c r="D816" s="31"/>
      <c r="E816" s="31"/>
      <c r="F816" s="31"/>
      <c r="G816" s="31"/>
      <c r="H816" s="31"/>
      <c r="I816" s="18"/>
      <c r="J816" s="7"/>
    </row>
    <row r="817" spans="3:10" s="6" customFormat="1" ht="12.75">
      <c r="C817" s="31"/>
      <c r="D817" s="31"/>
      <c r="E817" s="31"/>
      <c r="F817" s="31"/>
      <c r="G817" s="31"/>
      <c r="H817" s="31"/>
      <c r="I817" s="18"/>
      <c r="J817" s="7"/>
    </row>
    <row r="818" spans="3:10" s="6" customFormat="1" ht="12.75">
      <c r="C818" s="31"/>
      <c r="D818" s="31"/>
      <c r="E818" s="31"/>
      <c r="F818" s="31"/>
      <c r="G818" s="31"/>
      <c r="H818" s="31"/>
      <c r="I818" s="18"/>
      <c r="J818" s="7"/>
    </row>
    <row r="819" spans="3:10" s="6" customFormat="1" ht="12.75">
      <c r="C819" s="31"/>
      <c r="D819" s="31"/>
      <c r="E819" s="31"/>
      <c r="F819" s="31"/>
      <c r="G819" s="31"/>
      <c r="H819" s="31"/>
      <c r="I819" s="18"/>
      <c r="J819" s="7"/>
    </row>
    <row r="820" spans="3:10" s="6" customFormat="1" ht="12.75">
      <c r="C820" s="31"/>
      <c r="D820" s="31"/>
      <c r="E820" s="31"/>
      <c r="F820" s="31"/>
      <c r="G820" s="31"/>
      <c r="H820" s="31"/>
      <c r="I820" s="18"/>
      <c r="J820" s="7"/>
    </row>
    <row r="821" spans="3:10" s="6" customFormat="1" ht="12.75">
      <c r="C821" s="31"/>
      <c r="D821" s="31"/>
      <c r="E821" s="31"/>
      <c r="F821" s="31"/>
      <c r="G821" s="31"/>
      <c r="H821" s="31"/>
      <c r="I821" s="18"/>
      <c r="J821" s="7"/>
    </row>
    <row r="822" spans="3:10" s="6" customFormat="1" ht="12.75">
      <c r="C822" s="31"/>
      <c r="D822" s="31"/>
      <c r="E822" s="31"/>
      <c r="F822" s="31"/>
      <c r="G822" s="31"/>
      <c r="H822" s="31"/>
      <c r="I822" s="18"/>
      <c r="J822" s="7"/>
    </row>
    <row r="823" spans="3:10" s="6" customFormat="1" ht="12.75">
      <c r="C823" s="31"/>
      <c r="D823" s="31"/>
      <c r="E823" s="31"/>
      <c r="F823" s="31"/>
      <c r="G823" s="31"/>
      <c r="H823" s="31"/>
      <c r="I823" s="18"/>
      <c r="J823" s="7"/>
    </row>
    <row r="824" spans="3:10" s="6" customFormat="1" ht="12.75">
      <c r="C824" s="31"/>
      <c r="D824" s="31"/>
      <c r="E824" s="31"/>
      <c r="F824" s="31"/>
      <c r="G824" s="31"/>
      <c r="H824" s="31"/>
      <c r="I824" s="18"/>
      <c r="J824" s="7"/>
    </row>
    <row r="825" spans="3:10" s="6" customFormat="1" ht="12.75">
      <c r="C825" s="31"/>
      <c r="D825" s="31"/>
      <c r="E825" s="31"/>
      <c r="F825" s="31"/>
      <c r="G825" s="31"/>
      <c r="H825" s="31"/>
      <c r="I825" s="18"/>
      <c r="J825" s="7"/>
    </row>
    <row r="826" spans="3:10" s="6" customFormat="1" ht="12.75">
      <c r="C826" s="31"/>
      <c r="D826" s="31"/>
      <c r="E826" s="31"/>
      <c r="F826" s="31"/>
      <c r="G826" s="31"/>
      <c r="H826" s="31"/>
      <c r="I826" s="18"/>
      <c r="J826" s="7"/>
    </row>
    <row r="827" spans="3:10" s="6" customFormat="1" ht="12.75">
      <c r="C827" s="31"/>
      <c r="D827" s="31"/>
      <c r="E827" s="31"/>
      <c r="F827" s="31"/>
      <c r="G827" s="31"/>
      <c r="H827" s="31"/>
      <c r="I827" s="18"/>
      <c r="J827" s="7"/>
    </row>
    <row r="828" spans="3:10" s="6" customFormat="1" ht="12.75">
      <c r="C828" s="31"/>
      <c r="D828" s="31"/>
      <c r="E828" s="31"/>
      <c r="F828" s="31"/>
      <c r="G828" s="31"/>
      <c r="H828" s="31"/>
      <c r="I828" s="18"/>
      <c r="J828" s="7"/>
    </row>
    <row r="829" spans="3:10" s="6" customFormat="1" ht="12.75">
      <c r="C829" s="31"/>
      <c r="D829" s="31"/>
      <c r="E829" s="31"/>
      <c r="F829" s="31"/>
      <c r="G829" s="31"/>
      <c r="H829" s="31"/>
      <c r="I829" s="18"/>
      <c r="J829" s="7"/>
    </row>
    <row r="830" spans="3:10" s="6" customFormat="1" ht="12.75">
      <c r="C830" s="31"/>
      <c r="D830" s="31"/>
      <c r="E830" s="31"/>
      <c r="F830" s="31"/>
      <c r="G830" s="31"/>
      <c r="H830" s="31"/>
      <c r="I830" s="18"/>
      <c r="J830" s="7"/>
    </row>
    <row r="831" spans="3:10" s="6" customFormat="1" ht="12.75">
      <c r="C831" s="31"/>
      <c r="D831" s="31"/>
      <c r="E831" s="31"/>
      <c r="F831" s="31"/>
      <c r="G831" s="31"/>
      <c r="H831" s="31"/>
      <c r="I831" s="18"/>
      <c r="J831" s="7"/>
    </row>
    <row r="832" spans="3:10" s="6" customFormat="1" ht="12.75">
      <c r="C832" s="31"/>
      <c r="D832" s="31"/>
      <c r="E832" s="31"/>
      <c r="F832" s="31"/>
      <c r="G832" s="31"/>
      <c r="H832" s="31"/>
      <c r="I832" s="18"/>
      <c r="J832" s="7"/>
    </row>
    <row r="833" spans="3:10" s="6" customFormat="1" ht="12.75">
      <c r="C833" s="31"/>
      <c r="D833" s="31"/>
      <c r="E833" s="31"/>
      <c r="F833" s="31"/>
      <c r="G833" s="31"/>
      <c r="H833" s="31"/>
      <c r="I833" s="18"/>
      <c r="J833" s="7"/>
    </row>
    <row r="834" spans="3:10" s="6" customFormat="1" ht="12.75">
      <c r="C834" s="31"/>
      <c r="D834" s="31"/>
      <c r="E834" s="31"/>
      <c r="F834" s="31"/>
      <c r="G834" s="31"/>
      <c r="H834" s="31"/>
      <c r="I834" s="18"/>
      <c r="J834" s="7"/>
    </row>
    <row r="835" spans="3:10" s="6" customFormat="1" ht="12.75">
      <c r="C835" s="31"/>
      <c r="D835" s="31"/>
      <c r="E835" s="31"/>
      <c r="F835" s="31"/>
      <c r="G835" s="31"/>
      <c r="H835" s="31"/>
      <c r="I835" s="18"/>
      <c r="J835" s="7"/>
    </row>
    <row r="836" spans="3:10" s="6" customFormat="1" ht="12.75">
      <c r="C836" s="31"/>
      <c r="D836" s="31"/>
      <c r="E836" s="31"/>
      <c r="F836" s="31"/>
      <c r="G836" s="31"/>
      <c r="H836" s="31"/>
      <c r="I836" s="18"/>
      <c r="J836" s="7"/>
    </row>
    <row r="837" spans="3:10" s="6" customFormat="1" ht="12.75">
      <c r="C837" s="31"/>
      <c r="D837" s="31"/>
      <c r="E837" s="31"/>
      <c r="F837" s="31"/>
      <c r="G837" s="31"/>
      <c r="H837" s="31"/>
      <c r="I837" s="18"/>
      <c r="J837" s="7"/>
    </row>
    <row r="838" spans="3:10" s="6" customFormat="1" ht="12.75">
      <c r="C838" s="31"/>
      <c r="D838" s="31"/>
      <c r="E838" s="31"/>
      <c r="F838" s="31"/>
      <c r="G838" s="31"/>
      <c r="H838" s="31"/>
      <c r="I838" s="18"/>
      <c r="J838" s="7"/>
    </row>
    <row r="839" spans="3:10" s="6" customFormat="1" ht="12.75">
      <c r="C839" s="31"/>
      <c r="D839" s="31"/>
      <c r="E839" s="31"/>
      <c r="F839" s="31"/>
      <c r="G839" s="31"/>
      <c r="H839" s="31"/>
      <c r="I839" s="18"/>
      <c r="J839" s="7"/>
    </row>
    <row r="840" spans="3:10" s="6" customFormat="1" ht="12.75">
      <c r="C840" s="31"/>
      <c r="D840" s="31"/>
      <c r="E840" s="31"/>
      <c r="F840" s="31"/>
      <c r="G840" s="31"/>
      <c r="H840" s="31"/>
      <c r="I840" s="18"/>
      <c r="J840" s="7"/>
    </row>
    <row r="841" spans="3:10" s="6" customFormat="1" ht="12.75">
      <c r="C841" s="31"/>
      <c r="D841" s="31"/>
      <c r="E841" s="31"/>
      <c r="F841" s="31"/>
      <c r="G841" s="31"/>
      <c r="H841" s="31"/>
      <c r="I841" s="18"/>
      <c r="J841" s="7"/>
    </row>
    <row r="842" spans="3:10" s="6" customFormat="1" ht="12.75">
      <c r="C842" s="31"/>
      <c r="D842" s="31"/>
      <c r="E842" s="31"/>
      <c r="F842" s="31"/>
      <c r="G842" s="31"/>
      <c r="H842" s="31"/>
      <c r="I842" s="18"/>
      <c r="J842" s="7"/>
    </row>
    <row r="843" spans="3:10" s="6" customFormat="1" ht="12.75">
      <c r="C843" s="31"/>
      <c r="D843" s="31"/>
      <c r="E843" s="31"/>
      <c r="F843" s="31"/>
      <c r="G843" s="31"/>
      <c r="H843" s="31"/>
      <c r="I843" s="18"/>
      <c r="J843" s="7"/>
    </row>
    <row r="844" spans="3:10" s="6" customFormat="1" ht="12.75">
      <c r="C844" s="31"/>
      <c r="D844" s="31"/>
      <c r="E844" s="31"/>
      <c r="F844" s="31"/>
      <c r="G844" s="31"/>
      <c r="H844" s="31"/>
      <c r="I844" s="18"/>
      <c r="J844" s="7"/>
    </row>
    <row r="845" spans="3:10" s="6" customFormat="1" ht="12.75">
      <c r="C845" s="31"/>
      <c r="D845" s="31"/>
      <c r="E845" s="31"/>
      <c r="F845" s="31"/>
      <c r="G845" s="31"/>
      <c r="H845" s="31"/>
      <c r="I845" s="18"/>
      <c r="J845" s="7"/>
    </row>
    <row r="846" spans="3:10" s="6" customFormat="1" ht="12.75">
      <c r="C846" s="31"/>
      <c r="D846" s="31"/>
      <c r="E846" s="31"/>
      <c r="F846" s="31"/>
      <c r="G846" s="31"/>
      <c r="H846" s="31"/>
      <c r="I846" s="18"/>
      <c r="J846" s="7"/>
    </row>
    <row r="847" spans="3:10" s="6" customFormat="1" ht="12.75">
      <c r="C847" s="31"/>
      <c r="D847" s="31"/>
      <c r="E847" s="31"/>
      <c r="F847" s="31"/>
      <c r="G847" s="31"/>
      <c r="H847" s="31"/>
      <c r="I847" s="18"/>
      <c r="J847" s="7"/>
    </row>
    <row r="848" spans="3:10" s="6" customFormat="1" ht="12.75">
      <c r="C848" s="31"/>
      <c r="D848" s="31"/>
      <c r="E848" s="31"/>
      <c r="F848" s="31"/>
      <c r="G848" s="31"/>
      <c r="H848" s="31"/>
      <c r="I848" s="18"/>
      <c r="J848" s="7"/>
    </row>
    <row r="849" spans="3:10" s="6" customFormat="1" ht="12.75">
      <c r="C849" s="31"/>
      <c r="D849" s="31"/>
      <c r="E849" s="31"/>
      <c r="F849" s="31"/>
      <c r="G849" s="31"/>
      <c r="H849" s="31"/>
      <c r="I849" s="18"/>
      <c r="J849" s="7"/>
    </row>
    <row r="850" spans="3:10" s="6" customFormat="1" ht="12.75">
      <c r="C850" s="31"/>
      <c r="D850" s="31"/>
      <c r="E850" s="31"/>
      <c r="F850" s="31"/>
      <c r="G850" s="31"/>
      <c r="H850" s="31"/>
      <c r="I850" s="18"/>
      <c r="J850" s="7"/>
    </row>
    <row r="851" spans="3:10" s="6" customFormat="1" ht="12.75">
      <c r="C851" s="31"/>
      <c r="D851" s="31"/>
      <c r="E851" s="31"/>
      <c r="F851" s="31"/>
      <c r="G851" s="31"/>
      <c r="H851" s="31"/>
      <c r="I851" s="18"/>
      <c r="J851" s="7"/>
    </row>
    <row r="852" spans="3:10" s="6" customFormat="1" ht="12.75">
      <c r="C852" s="31"/>
      <c r="D852" s="31"/>
      <c r="E852" s="31"/>
      <c r="F852" s="31"/>
      <c r="G852" s="31"/>
      <c r="H852" s="31"/>
      <c r="I852" s="18"/>
      <c r="J852" s="7"/>
    </row>
    <row r="853" spans="3:10" s="6" customFormat="1" ht="12.75">
      <c r="C853" s="31"/>
      <c r="D853" s="31"/>
      <c r="E853" s="31"/>
      <c r="F853" s="31"/>
      <c r="G853" s="31"/>
      <c r="H853" s="31"/>
      <c r="I853" s="18"/>
      <c r="J853" s="7"/>
    </row>
    <row r="854" spans="3:10" s="6" customFormat="1" ht="12.75">
      <c r="C854" s="31"/>
      <c r="D854" s="31"/>
      <c r="E854" s="31"/>
      <c r="F854" s="31"/>
      <c r="G854" s="31"/>
      <c r="H854" s="31"/>
      <c r="I854" s="18"/>
      <c r="J854" s="7"/>
    </row>
    <row r="855" spans="3:10" s="6" customFormat="1" ht="12.75">
      <c r="C855" s="31"/>
      <c r="D855" s="31"/>
      <c r="E855" s="31"/>
      <c r="F855" s="31"/>
      <c r="G855" s="31"/>
      <c r="H855" s="31"/>
      <c r="I855" s="18"/>
      <c r="J855" s="7"/>
    </row>
    <row r="856" spans="3:10" s="6" customFormat="1" ht="12.75">
      <c r="C856" s="31"/>
      <c r="D856" s="31"/>
      <c r="E856" s="31"/>
      <c r="F856" s="31"/>
      <c r="G856" s="31"/>
      <c r="H856" s="31"/>
      <c r="I856" s="18"/>
      <c r="J856" s="7"/>
    </row>
    <row r="857" spans="3:10" s="6" customFormat="1" ht="12.75">
      <c r="C857" s="31"/>
      <c r="D857" s="31"/>
      <c r="E857" s="31"/>
      <c r="F857" s="31"/>
      <c r="G857" s="31"/>
      <c r="H857" s="31"/>
      <c r="I857" s="18"/>
      <c r="J857" s="7"/>
    </row>
    <row r="858" spans="3:10" s="6" customFormat="1" ht="12.75">
      <c r="C858" s="31"/>
      <c r="D858" s="31"/>
      <c r="E858" s="31"/>
      <c r="F858" s="31"/>
      <c r="G858" s="31"/>
      <c r="H858" s="31"/>
      <c r="I858" s="18"/>
      <c r="J858" s="7"/>
    </row>
    <row r="859" spans="3:10" s="6" customFormat="1" ht="12.75">
      <c r="C859" s="31"/>
      <c r="D859" s="31"/>
      <c r="E859" s="31"/>
      <c r="F859" s="31"/>
      <c r="G859" s="31"/>
      <c r="H859" s="31"/>
      <c r="I859" s="18"/>
      <c r="J859" s="7"/>
    </row>
    <row r="860" spans="3:10" s="6" customFormat="1" ht="12.75">
      <c r="C860" s="31"/>
      <c r="D860" s="31"/>
      <c r="E860" s="31"/>
      <c r="F860" s="31"/>
      <c r="G860" s="31"/>
      <c r="H860" s="31"/>
      <c r="I860" s="18"/>
      <c r="J860" s="7"/>
    </row>
    <row r="861" spans="3:10" s="6" customFormat="1" ht="12.75">
      <c r="C861" s="31"/>
      <c r="D861" s="31"/>
      <c r="E861" s="31"/>
      <c r="F861" s="31"/>
      <c r="G861" s="31"/>
      <c r="H861" s="31"/>
      <c r="I861" s="18"/>
      <c r="J861" s="7"/>
    </row>
    <row r="862" spans="3:10" s="6" customFormat="1" ht="12.75">
      <c r="C862" s="31"/>
      <c r="D862" s="31"/>
      <c r="E862" s="31"/>
      <c r="F862" s="31"/>
      <c r="G862" s="31"/>
      <c r="H862" s="31"/>
      <c r="I862" s="18"/>
      <c r="J862" s="7"/>
    </row>
    <row r="863" spans="3:10" s="6" customFormat="1" ht="12.75">
      <c r="C863" s="31"/>
      <c r="D863" s="31"/>
      <c r="E863" s="31"/>
      <c r="F863" s="31"/>
      <c r="G863" s="31"/>
      <c r="H863" s="31"/>
      <c r="I863" s="18"/>
      <c r="J863" s="7"/>
    </row>
    <row r="864" spans="3:10" s="6" customFormat="1" ht="12.75">
      <c r="C864" s="31"/>
      <c r="D864" s="31"/>
      <c r="E864" s="31"/>
      <c r="F864" s="31"/>
      <c r="G864" s="31"/>
      <c r="H864" s="31"/>
      <c r="I864" s="18"/>
      <c r="J864" s="7"/>
    </row>
    <row r="865" spans="3:10" s="6" customFormat="1" ht="12.75">
      <c r="C865" s="31"/>
      <c r="D865" s="31"/>
      <c r="E865" s="31"/>
      <c r="F865" s="31"/>
      <c r="G865" s="31"/>
      <c r="H865" s="31"/>
      <c r="I865" s="18"/>
      <c r="J865" s="7"/>
    </row>
    <row r="866" spans="3:10" s="6" customFormat="1" ht="12.75">
      <c r="C866" s="31"/>
      <c r="D866" s="31"/>
      <c r="E866" s="31"/>
      <c r="F866" s="31"/>
      <c r="G866" s="31"/>
      <c r="H866" s="31"/>
      <c r="I866" s="18"/>
      <c r="J866" s="7"/>
    </row>
    <row r="867" spans="3:10" s="6" customFormat="1" ht="12.75">
      <c r="C867" s="31"/>
      <c r="D867" s="31"/>
      <c r="E867" s="31"/>
      <c r="F867" s="31"/>
      <c r="G867" s="31"/>
      <c r="H867" s="31"/>
      <c r="I867" s="18"/>
      <c r="J867" s="7"/>
    </row>
    <row r="868" spans="3:10" s="6" customFormat="1" ht="12.75">
      <c r="C868" s="31"/>
      <c r="D868" s="31"/>
      <c r="E868" s="31"/>
      <c r="F868" s="31"/>
      <c r="G868" s="31"/>
      <c r="H868" s="31"/>
      <c r="I868" s="18"/>
      <c r="J868" s="7"/>
    </row>
    <row r="869" spans="3:10" s="6" customFormat="1" ht="12.75">
      <c r="C869" s="31"/>
      <c r="D869" s="31"/>
      <c r="E869" s="31"/>
      <c r="F869" s="31"/>
      <c r="G869" s="31"/>
      <c r="H869" s="31"/>
      <c r="I869" s="18"/>
      <c r="J869" s="7"/>
    </row>
    <row r="870" spans="3:10" s="6" customFormat="1" ht="12.75">
      <c r="C870" s="31"/>
      <c r="D870" s="31"/>
      <c r="E870" s="31"/>
      <c r="F870" s="31"/>
      <c r="G870" s="31"/>
      <c r="H870" s="31"/>
      <c r="I870" s="18"/>
      <c r="J870" s="7"/>
    </row>
    <row r="871" spans="3:10" s="6" customFormat="1" ht="12.75">
      <c r="C871" s="31"/>
      <c r="D871" s="31"/>
      <c r="E871" s="31"/>
      <c r="F871" s="31"/>
      <c r="G871" s="31"/>
      <c r="H871" s="31"/>
      <c r="I871" s="18"/>
      <c r="J871" s="7"/>
    </row>
    <row r="872" spans="3:10" s="6" customFormat="1" ht="12.75">
      <c r="C872" s="31"/>
      <c r="D872" s="31"/>
      <c r="E872" s="31"/>
      <c r="F872" s="31"/>
      <c r="G872" s="31"/>
      <c r="H872" s="31"/>
      <c r="I872" s="18"/>
      <c r="J872" s="7"/>
    </row>
    <row r="873" spans="3:10" s="6" customFormat="1" ht="12.75">
      <c r="C873" s="31"/>
      <c r="D873" s="31"/>
      <c r="E873" s="31"/>
      <c r="F873" s="31"/>
      <c r="G873" s="31"/>
      <c r="H873" s="31"/>
      <c r="I873" s="18"/>
      <c r="J873" s="7"/>
    </row>
    <row r="874" spans="3:10" s="6" customFormat="1" ht="12.75">
      <c r="C874" s="31"/>
      <c r="D874" s="31"/>
      <c r="E874" s="31"/>
      <c r="F874" s="31"/>
      <c r="G874" s="31"/>
      <c r="H874" s="31"/>
      <c r="I874" s="18"/>
      <c r="J874" s="7"/>
    </row>
    <row r="875" spans="3:10" s="6" customFormat="1" ht="12.75">
      <c r="C875" s="31"/>
      <c r="D875" s="31"/>
      <c r="E875" s="31"/>
      <c r="F875" s="31"/>
      <c r="G875" s="31"/>
      <c r="H875" s="31"/>
      <c r="I875" s="18"/>
      <c r="J875" s="7"/>
    </row>
    <row r="876" spans="3:10" s="6" customFormat="1" ht="12.75">
      <c r="C876" s="31"/>
      <c r="D876" s="31"/>
      <c r="E876" s="31"/>
      <c r="F876" s="31"/>
      <c r="G876" s="31"/>
      <c r="H876" s="31"/>
      <c r="I876" s="18"/>
      <c r="J876" s="7"/>
    </row>
    <row r="877" spans="3:10" s="6" customFormat="1" ht="12.75">
      <c r="C877" s="31"/>
      <c r="D877" s="31"/>
      <c r="E877" s="31"/>
      <c r="F877" s="31"/>
      <c r="G877" s="31"/>
      <c r="H877" s="31"/>
      <c r="I877" s="18"/>
      <c r="J877" s="7"/>
    </row>
    <row r="878" spans="3:10" s="6" customFormat="1" ht="12.75">
      <c r="C878" s="31"/>
      <c r="D878" s="31"/>
      <c r="E878" s="31"/>
      <c r="F878" s="31"/>
      <c r="G878" s="31"/>
      <c r="H878" s="31"/>
      <c r="I878" s="18"/>
      <c r="J878" s="7"/>
    </row>
    <row r="879" spans="3:10" s="6" customFormat="1" ht="12.75">
      <c r="C879" s="31"/>
      <c r="D879" s="31"/>
      <c r="E879" s="31"/>
      <c r="F879" s="31"/>
      <c r="G879" s="31"/>
      <c r="H879" s="31"/>
      <c r="I879" s="18"/>
      <c r="J879" s="7"/>
    </row>
    <row r="880" spans="3:10" s="6" customFormat="1" ht="12.75">
      <c r="C880" s="31"/>
      <c r="D880" s="31"/>
      <c r="E880" s="31"/>
      <c r="F880" s="31"/>
      <c r="G880" s="31"/>
      <c r="H880" s="31"/>
      <c r="I880" s="18"/>
      <c r="J880" s="7"/>
    </row>
    <row r="881" spans="3:10" s="6" customFormat="1" ht="12.75">
      <c r="C881" s="31"/>
      <c r="D881" s="31"/>
      <c r="E881" s="31"/>
      <c r="F881" s="31"/>
      <c r="G881" s="31"/>
      <c r="H881" s="31"/>
      <c r="I881" s="18"/>
      <c r="J881" s="7"/>
    </row>
    <row r="882" spans="3:10" s="6" customFormat="1" ht="12.75">
      <c r="C882" s="31"/>
      <c r="D882" s="31"/>
      <c r="E882" s="31"/>
      <c r="F882" s="31"/>
      <c r="G882" s="31"/>
      <c r="H882" s="31"/>
      <c r="I882" s="18"/>
      <c r="J882" s="7"/>
    </row>
    <row r="883" spans="3:10" s="6" customFormat="1" ht="12.75">
      <c r="C883" s="31"/>
      <c r="D883" s="31"/>
      <c r="E883" s="31"/>
      <c r="F883" s="31"/>
      <c r="G883" s="31"/>
      <c r="H883" s="31"/>
      <c r="I883" s="18"/>
      <c r="J883" s="7"/>
    </row>
    <row r="884" spans="3:10" s="6" customFormat="1" ht="12.75">
      <c r="C884" s="31"/>
      <c r="D884" s="31"/>
      <c r="E884" s="31"/>
      <c r="F884" s="31"/>
      <c r="G884" s="31"/>
      <c r="H884" s="31"/>
      <c r="I884" s="18"/>
      <c r="J884" s="7"/>
    </row>
    <row r="885" spans="3:10" s="6" customFormat="1" ht="12.75">
      <c r="C885" s="31"/>
      <c r="D885" s="31"/>
      <c r="E885" s="31"/>
      <c r="F885" s="31"/>
      <c r="G885" s="31"/>
      <c r="H885" s="31"/>
      <c r="I885" s="18"/>
      <c r="J885" s="7"/>
    </row>
    <row r="886" spans="3:10" s="6" customFormat="1" ht="12.75">
      <c r="C886" s="31"/>
      <c r="D886" s="31"/>
      <c r="E886" s="31"/>
      <c r="F886" s="31"/>
      <c r="G886" s="31"/>
      <c r="H886" s="31"/>
      <c r="I886" s="18"/>
      <c r="J886" s="7"/>
    </row>
    <row r="887" spans="3:10" s="6" customFormat="1" ht="12.75">
      <c r="C887" s="31"/>
      <c r="D887" s="31"/>
      <c r="E887" s="31"/>
      <c r="F887" s="31"/>
      <c r="G887" s="31"/>
      <c r="H887" s="31"/>
      <c r="I887" s="18"/>
      <c r="J887" s="7"/>
    </row>
    <row r="888" spans="3:10" s="6" customFormat="1" ht="12.75">
      <c r="C888" s="31"/>
      <c r="D888" s="31"/>
      <c r="E888" s="31"/>
      <c r="F888" s="31"/>
      <c r="G888" s="31"/>
      <c r="H888" s="31"/>
      <c r="I888" s="18"/>
      <c r="J888" s="7"/>
    </row>
    <row r="889" spans="3:10" s="6" customFormat="1" ht="12.75">
      <c r="C889" s="31"/>
      <c r="D889" s="31"/>
      <c r="E889" s="31"/>
      <c r="F889" s="31"/>
      <c r="G889" s="31"/>
      <c r="H889" s="31"/>
      <c r="I889" s="18"/>
      <c r="J889" s="7"/>
    </row>
    <row r="890" spans="3:10" s="6" customFormat="1" ht="12.75">
      <c r="C890" s="31"/>
      <c r="D890" s="31"/>
      <c r="E890" s="31"/>
      <c r="F890" s="31"/>
      <c r="G890" s="31"/>
      <c r="H890" s="31"/>
      <c r="I890" s="18"/>
      <c r="J890" s="7"/>
    </row>
    <row r="891" spans="3:10" s="6" customFormat="1" ht="12.75">
      <c r="C891" s="31"/>
      <c r="D891" s="31"/>
      <c r="E891" s="31"/>
      <c r="F891" s="31"/>
      <c r="G891" s="31"/>
      <c r="H891" s="31"/>
      <c r="I891" s="18"/>
      <c r="J891" s="7"/>
    </row>
    <row r="892" spans="3:10" s="6" customFormat="1" ht="12.75">
      <c r="C892" s="31"/>
      <c r="D892" s="31"/>
      <c r="E892" s="31"/>
      <c r="F892" s="31"/>
      <c r="G892" s="31"/>
      <c r="H892" s="31"/>
      <c r="I892" s="18"/>
      <c r="J892" s="7"/>
    </row>
    <row r="893" spans="3:10" s="6" customFormat="1" ht="12.75">
      <c r="C893" s="31"/>
      <c r="D893" s="31"/>
      <c r="E893" s="31"/>
      <c r="F893" s="31"/>
      <c r="G893" s="31"/>
      <c r="H893" s="31"/>
      <c r="I893" s="18"/>
      <c r="J893" s="7"/>
    </row>
    <row r="894" spans="3:10" s="6" customFormat="1" ht="12.75">
      <c r="C894" s="31"/>
      <c r="D894" s="31"/>
      <c r="E894" s="31"/>
      <c r="F894" s="31"/>
      <c r="G894" s="31"/>
      <c r="H894" s="31"/>
      <c r="I894" s="18"/>
      <c r="J894" s="7"/>
    </row>
    <row r="895" spans="3:10" s="6" customFormat="1" ht="12.75">
      <c r="C895" s="31"/>
      <c r="D895" s="31"/>
      <c r="E895" s="31"/>
      <c r="F895" s="31"/>
      <c r="G895" s="31"/>
      <c r="H895" s="31"/>
      <c r="I895" s="18"/>
      <c r="J895" s="7"/>
    </row>
    <row r="896" spans="3:10" s="6" customFormat="1" ht="12.75">
      <c r="C896" s="31"/>
      <c r="D896" s="31"/>
      <c r="E896" s="31"/>
      <c r="F896" s="31"/>
      <c r="G896" s="31"/>
      <c r="H896" s="31"/>
      <c r="I896" s="18"/>
      <c r="J896" s="7"/>
    </row>
    <row r="897" spans="3:10" s="6" customFormat="1" ht="12.75">
      <c r="C897" s="31"/>
      <c r="D897" s="31"/>
      <c r="E897" s="31"/>
      <c r="F897" s="31"/>
      <c r="G897" s="31"/>
      <c r="H897" s="31"/>
      <c r="I897" s="18"/>
      <c r="J897" s="7"/>
    </row>
    <row r="898" spans="3:10" s="6" customFormat="1" ht="12.75">
      <c r="C898" s="31"/>
      <c r="D898" s="31"/>
      <c r="E898" s="31"/>
      <c r="F898" s="31"/>
      <c r="G898" s="31"/>
      <c r="H898" s="31"/>
      <c r="I898" s="18"/>
      <c r="J898" s="7"/>
    </row>
    <row r="899" spans="3:10" s="6" customFormat="1" ht="12.75">
      <c r="C899" s="31"/>
      <c r="D899" s="31"/>
      <c r="E899" s="31"/>
      <c r="F899" s="31"/>
      <c r="G899" s="31"/>
      <c r="H899" s="31"/>
      <c r="I899" s="18"/>
      <c r="J899" s="7"/>
    </row>
    <row r="900" spans="3:10" s="6" customFormat="1" ht="12.75">
      <c r="C900" s="31"/>
      <c r="D900" s="31"/>
      <c r="E900" s="31"/>
      <c r="F900" s="31"/>
      <c r="G900" s="31"/>
      <c r="H900" s="31"/>
      <c r="I900" s="18"/>
      <c r="J900" s="7"/>
    </row>
    <row r="901" spans="3:10" s="6" customFormat="1" ht="12.75">
      <c r="C901" s="31"/>
      <c r="D901" s="31"/>
      <c r="E901" s="31"/>
      <c r="F901" s="31"/>
      <c r="G901" s="31"/>
      <c r="H901" s="31"/>
      <c r="I901" s="18"/>
      <c r="J901" s="7"/>
    </row>
    <row r="902" spans="3:10" s="6" customFormat="1" ht="12.75">
      <c r="C902" s="31"/>
      <c r="D902" s="31"/>
      <c r="E902" s="31"/>
      <c r="F902" s="31"/>
      <c r="G902" s="31"/>
      <c r="H902" s="31"/>
      <c r="I902" s="18"/>
      <c r="J902" s="7"/>
    </row>
    <row r="903" spans="3:10" s="6" customFormat="1" ht="12.75">
      <c r="C903" s="31"/>
      <c r="D903" s="31"/>
      <c r="E903" s="31"/>
      <c r="F903" s="31"/>
      <c r="G903" s="31"/>
      <c r="H903" s="31"/>
      <c r="I903" s="18"/>
      <c r="J903" s="7"/>
    </row>
    <row r="904" spans="3:10" s="6" customFormat="1" ht="12.75">
      <c r="C904" s="31"/>
      <c r="D904" s="31"/>
      <c r="E904" s="31"/>
      <c r="F904" s="31"/>
      <c r="G904" s="31"/>
      <c r="H904" s="31"/>
      <c r="I904" s="18"/>
      <c r="J904" s="7"/>
    </row>
    <row r="905" spans="3:10" s="6" customFormat="1" ht="12.75">
      <c r="C905" s="31"/>
      <c r="D905" s="31"/>
      <c r="E905" s="31"/>
      <c r="F905" s="31"/>
      <c r="G905" s="31"/>
      <c r="H905" s="31"/>
      <c r="I905" s="18"/>
      <c r="J905" s="7"/>
    </row>
    <row r="906" spans="3:10" s="6" customFormat="1" ht="12.75">
      <c r="C906" s="31"/>
      <c r="D906" s="31"/>
      <c r="E906" s="31"/>
      <c r="F906" s="31"/>
      <c r="G906" s="31"/>
      <c r="H906" s="31"/>
      <c r="I906" s="18"/>
      <c r="J906" s="7"/>
    </row>
    <row r="907" spans="3:10" s="6" customFormat="1" ht="12.75">
      <c r="C907" s="31"/>
      <c r="D907" s="31"/>
      <c r="E907" s="31"/>
      <c r="F907" s="31"/>
      <c r="G907" s="31"/>
      <c r="H907" s="31"/>
      <c r="I907" s="18"/>
      <c r="J907" s="7"/>
    </row>
    <row r="908" spans="3:10" s="6" customFormat="1" ht="12.75">
      <c r="C908" s="31"/>
      <c r="D908" s="31"/>
      <c r="E908" s="31"/>
      <c r="F908" s="31"/>
      <c r="G908" s="31"/>
      <c r="H908" s="31"/>
      <c r="I908" s="18"/>
      <c r="J908" s="7"/>
    </row>
    <row r="909" spans="3:10" s="6" customFormat="1" ht="12.75">
      <c r="C909" s="31"/>
      <c r="D909" s="31"/>
      <c r="E909" s="31"/>
      <c r="F909" s="31"/>
      <c r="G909" s="31"/>
      <c r="H909" s="31"/>
      <c r="I909" s="18"/>
      <c r="J909" s="7"/>
    </row>
    <row r="910" spans="3:10" s="6" customFormat="1" ht="12.75">
      <c r="C910" s="31"/>
      <c r="D910" s="31"/>
      <c r="E910" s="31"/>
      <c r="F910" s="31"/>
      <c r="G910" s="31"/>
      <c r="H910" s="31"/>
      <c r="I910" s="18"/>
      <c r="J910" s="7"/>
    </row>
    <row r="911" spans="3:10" s="6" customFormat="1" ht="12.75">
      <c r="C911" s="31"/>
      <c r="D911" s="31"/>
      <c r="E911" s="31"/>
      <c r="F911" s="31"/>
      <c r="G911" s="31"/>
      <c r="H911" s="31"/>
      <c r="I911" s="18"/>
      <c r="J911" s="7"/>
    </row>
    <row r="912" spans="3:10" s="6" customFormat="1" ht="12.75">
      <c r="C912" s="31"/>
      <c r="D912" s="31"/>
      <c r="E912" s="31"/>
      <c r="F912" s="31"/>
      <c r="G912" s="31"/>
      <c r="H912" s="31"/>
      <c r="I912" s="18"/>
      <c r="J912" s="7"/>
    </row>
    <row r="913" spans="3:10" s="6" customFormat="1" ht="12.75">
      <c r="C913" s="31"/>
      <c r="D913" s="31"/>
      <c r="E913" s="31"/>
      <c r="F913" s="31"/>
      <c r="G913" s="31"/>
      <c r="H913" s="31"/>
      <c r="I913" s="18"/>
      <c r="J913" s="7"/>
    </row>
    <row r="914" spans="3:10" s="6" customFormat="1" ht="12.75">
      <c r="C914" s="31"/>
      <c r="D914" s="31"/>
      <c r="E914" s="31"/>
      <c r="F914" s="31"/>
      <c r="G914" s="31"/>
      <c r="H914" s="31"/>
      <c r="I914" s="18"/>
      <c r="J914" s="7"/>
    </row>
    <row r="915" spans="3:10" s="6" customFormat="1" ht="12.75">
      <c r="C915" s="31"/>
      <c r="D915" s="31"/>
      <c r="E915" s="31"/>
      <c r="F915" s="31"/>
      <c r="G915" s="31"/>
      <c r="H915" s="31"/>
      <c r="I915" s="18"/>
      <c r="J915" s="7"/>
    </row>
    <row r="916" spans="3:10" s="6" customFormat="1" ht="12.75">
      <c r="C916" s="31"/>
      <c r="D916" s="31"/>
      <c r="E916" s="31"/>
      <c r="F916" s="31"/>
      <c r="G916" s="31"/>
      <c r="H916" s="31"/>
      <c r="I916" s="18"/>
      <c r="J916" s="7"/>
    </row>
    <row r="917" spans="3:10" s="6" customFormat="1" ht="12.75">
      <c r="C917" s="31"/>
      <c r="D917" s="31"/>
      <c r="E917" s="31"/>
      <c r="F917" s="31"/>
      <c r="G917" s="31"/>
      <c r="H917" s="31"/>
      <c r="I917" s="18"/>
      <c r="J917" s="7"/>
    </row>
    <row r="918" spans="3:10" s="6" customFormat="1" ht="12.75">
      <c r="C918" s="31"/>
      <c r="D918" s="31"/>
      <c r="E918" s="31"/>
      <c r="F918" s="31"/>
      <c r="G918" s="31"/>
      <c r="H918" s="31"/>
      <c r="I918" s="18"/>
      <c r="J918" s="7"/>
    </row>
    <row r="919" spans="3:10" s="6" customFormat="1" ht="12.75">
      <c r="C919" s="31"/>
      <c r="D919" s="31"/>
      <c r="E919" s="31"/>
      <c r="F919" s="31"/>
      <c r="G919" s="31"/>
      <c r="H919" s="31"/>
      <c r="I919" s="18"/>
      <c r="J919" s="7"/>
    </row>
    <row r="920" spans="3:10" s="6" customFormat="1" ht="12.75">
      <c r="C920" s="31"/>
      <c r="D920" s="31"/>
      <c r="E920" s="31"/>
      <c r="F920" s="31"/>
      <c r="G920" s="31"/>
      <c r="H920" s="31"/>
      <c r="I920" s="18"/>
      <c r="J920" s="7"/>
    </row>
    <row r="921" spans="3:10" s="6" customFormat="1" ht="12.75">
      <c r="C921" s="31"/>
      <c r="D921" s="31"/>
      <c r="E921" s="31"/>
      <c r="F921" s="31"/>
      <c r="G921" s="31"/>
      <c r="H921" s="31"/>
      <c r="I921" s="18"/>
      <c r="J921" s="7"/>
    </row>
    <row r="922" spans="3:10" s="6" customFormat="1" ht="12.75">
      <c r="C922" s="31"/>
      <c r="D922" s="31"/>
      <c r="E922" s="31"/>
      <c r="F922" s="31"/>
      <c r="G922" s="31"/>
      <c r="H922" s="31"/>
      <c r="I922" s="18"/>
      <c r="J922" s="7"/>
    </row>
    <row r="923" spans="3:10" s="6" customFormat="1" ht="12.75">
      <c r="C923" s="31"/>
      <c r="D923" s="31"/>
      <c r="E923" s="31"/>
      <c r="F923" s="31"/>
      <c r="G923" s="31"/>
      <c r="H923" s="31"/>
      <c r="I923" s="18"/>
      <c r="J923" s="7"/>
    </row>
    <row r="924" spans="3:10" s="6" customFormat="1" ht="12.75">
      <c r="C924" s="31"/>
      <c r="D924" s="31"/>
      <c r="E924" s="31"/>
      <c r="F924" s="31"/>
      <c r="G924" s="31"/>
      <c r="H924" s="31"/>
      <c r="I924" s="18"/>
      <c r="J924" s="7"/>
    </row>
    <row r="925" spans="3:10" s="6" customFormat="1" ht="12.75">
      <c r="C925" s="31"/>
      <c r="D925" s="31"/>
      <c r="E925" s="31"/>
      <c r="F925" s="31"/>
      <c r="G925" s="31"/>
      <c r="H925" s="31"/>
      <c r="I925" s="18"/>
      <c r="J925" s="7"/>
    </row>
    <row r="926" spans="3:10" s="6" customFormat="1" ht="12.75">
      <c r="C926" s="31"/>
      <c r="D926" s="31"/>
      <c r="E926" s="31"/>
      <c r="F926" s="31"/>
      <c r="G926" s="31"/>
      <c r="H926" s="31"/>
      <c r="I926" s="18"/>
      <c r="J926" s="7"/>
    </row>
    <row r="927" spans="3:10" s="6" customFormat="1" ht="12.75">
      <c r="C927" s="31"/>
      <c r="D927" s="31"/>
      <c r="E927" s="31"/>
      <c r="F927" s="31"/>
      <c r="G927" s="31"/>
      <c r="H927" s="31"/>
      <c r="I927" s="18"/>
      <c r="J927" s="7"/>
    </row>
    <row r="928" spans="3:10" s="6" customFormat="1" ht="12.75">
      <c r="C928" s="31"/>
      <c r="D928" s="31"/>
      <c r="E928" s="31"/>
      <c r="F928" s="31"/>
      <c r="G928" s="31"/>
      <c r="H928" s="31"/>
      <c r="I928" s="18"/>
      <c r="J928" s="7"/>
    </row>
    <row r="929" spans="3:10" s="6" customFormat="1" ht="12.75">
      <c r="C929" s="31"/>
      <c r="D929" s="31"/>
      <c r="E929" s="31"/>
      <c r="F929" s="31"/>
      <c r="G929" s="31"/>
      <c r="H929" s="31"/>
      <c r="I929" s="18"/>
      <c r="J929" s="7"/>
    </row>
    <row r="930" spans="3:10" s="6" customFormat="1" ht="12.75">
      <c r="C930" s="31"/>
      <c r="D930" s="31"/>
      <c r="E930" s="31"/>
      <c r="F930" s="31"/>
      <c r="G930" s="31"/>
      <c r="H930" s="31"/>
      <c r="I930" s="18"/>
      <c r="J930" s="7"/>
    </row>
    <row r="931" spans="3:10" s="6" customFormat="1" ht="12.75">
      <c r="C931" s="31"/>
      <c r="D931" s="31"/>
      <c r="E931" s="31"/>
      <c r="F931" s="31"/>
      <c r="G931" s="31"/>
      <c r="H931" s="31"/>
      <c r="I931" s="18"/>
      <c r="J931" s="7"/>
    </row>
    <row r="932" spans="3:10" s="6" customFormat="1" ht="12.75">
      <c r="C932" s="31"/>
      <c r="D932" s="31"/>
      <c r="E932" s="31"/>
      <c r="F932" s="31"/>
      <c r="G932" s="31"/>
      <c r="H932" s="31"/>
      <c r="I932" s="18"/>
      <c r="J932" s="7"/>
    </row>
    <row r="933" spans="3:10" s="6" customFormat="1" ht="12.75">
      <c r="C933" s="31"/>
      <c r="D933" s="31"/>
      <c r="E933" s="31"/>
      <c r="F933" s="31"/>
      <c r="G933" s="31"/>
      <c r="H933" s="31"/>
      <c r="I933" s="18"/>
      <c r="J933" s="7"/>
    </row>
    <row r="934" spans="3:10" s="6" customFormat="1" ht="12.75">
      <c r="C934" s="31"/>
      <c r="D934" s="31"/>
      <c r="E934" s="31"/>
      <c r="F934" s="31"/>
      <c r="G934" s="31"/>
      <c r="H934" s="31"/>
      <c r="I934" s="18"/>
      <c r="J934" s="7"/>
    </row>
    <row r="935" spans="3:10" s="6" customFormat="1" ht="12.75">
      <c r="C935" s="31"/>
      <c r="D935" s="31"/>
      <c r="E935" s="31"/>
      <c r="F935" s="31"/>
      <c r="G935" s="31"/>
      <c r="H935" s="31"/>
      <c r="I935" s="18"/>
      <c r="J935" s="7"/>
    </row>
    <row r="936" spans="3:10" s="6" customFormat="1" ht="12.75">
      <c r="C936" s="31"/>
      <c r="D936" s="31"/>
      <c r="E936" s="31"/>
      <c r="F936" s="31"/>
      <c r="G936" s="31"/>
      <c r="H936" s="31"/>
      <c r="I936" s="18"/>
      <c r="J936" s="7"/>
    </row>
    <row r="937" spans="3:10" s="6" customFormat="1" ht="12.75">
      <c r="C937" s="31"/>
      <c r="D937" s="31"/>
      <c r="E937" s="31"/>
      <c r="F937" s="31"/>
      <c r="G937" s="31"/>
      <c r="H937" s="31"/>
      <c r="I937" s="18"/>
      <c r="J937" s="7"/>
    </row>
    <row r="938" spans="3:10" s="6" customFormat="1" ht="12.75">
      <c r="C938" s="31"/>
      <c r="D938" s="31"/>
      <c r="E938" s="31"/>
      <c r="F938" s="31"/>
      <c r="G938" s="31"/>
      <c r="H938" s="31"/>
      <c r="I938" s="18"/>
      <c r="J938" s="7"/>
    </row>
    <row r="939" spans="3:10" s="6" customFormat="1" ht="12.75">
      <c r="C939" s="31"/>
      <c r="D939" s="31"/>
      <c r="E939" s="31"/>
      <c r="F939" s="31"/>
      <c r="G939" s="31"/>
      <c r="H939" s="31"/>
      <c r="I939" s="18"/>
      <c r="J939" s="7"/>
    </row>
    <row r="940" spans="3:10" s="6" customFormat="1" ht="12.75">
      <c r="C940" s="31"/>
      <c r="D940" s="31"/>
      <c r="E940" s="31"/>
      <c r="F940" s="31"/>
      <c r="G940" s="31"/>
      <c r="H940" s="31"/>
      <c r="I940" s="18"/>
      <c r="J940" s="7"/>
    </row>
    <row r="941" spans="3:10" s="6" customFormat="1" ht="12.75">
      <c r="C941" s="31"/>
      <c r="D941" s="31"/>
      <c r="E941" s="31"/>
      <c r="F941" s="31"/>
      <c r="G941" s="31"/>
      <c r="H941" s="31"/>
      <c r="I941" s="18"/>
      <c r="J941" s="7"/>
    </row>
    <row r="942" spans="3:10" s="6" customFormat="1" ht="12.75">
      <c r="C942" s="31"/>
      <c r="D942" s="31"/>
      <c r="E942" s="31"/>
      <c r="F942" s="31"/>
      <c r="G942" s="31"/>
      <c r="H942" s="31"/>
      <c r="I942" s="18"/>
      <c r="J942" s="7"/>
    </row>
    <row r="943" spans="3:10" s="6" customFormat="1" ht="12.75">
      <c r="C943" s="31"/>
      <c r="D943" s="31"/>
      <c r="E943" s="31"/>
      <c r="F943" s="31"/>
      <c r="G943" s="31"/>
      <c r="H943" s="31"/>
      <c r="I943" s="18"/>
      <c r="J943" s="7"/>
    </row>
    <row r="944" spans="3:10" s="6" customFormat="1" ht="12.75">
      <c r="C944" s="31"/>
      <c r="D944" s="31"/>
      <c r="E944" s="31"/>
      <c r="F944" s="31"/>
      <c r="G944" s="31"/>
      <c r="H944" s="31"/>
      <c r="I944" s="18"/>
      <c r="J944" s="7"/>
    </row>
    <row r="945" spans="3:10" s="6" customFormat="1" ht="12.75">
      <c r="C945" s="31"/>
      <c r="D945" s="31"/>
      <c r="E945" s="31"/>
      <c r="F945" s="31"/>
      <c r="G945" s="31"/>
      <c r="H945" s="31"/>
      <c r="I945" s="18"/>
      <c r="J945" s="7"/>
    </row>
    <row r="946" spans="3:10" s="6" customFormat="1" ht="12.75">
      <c r="C946" s="31"/>
      <c r="D946" s="31"/>
      <c r="E946" s="31"/>
      <c r="F946" s="31"/>
      <c r="G946" s="31"/>
      <c r="H946" s="31"/>
      <c r="I946" s="18"/>
      <c r="J946" s="7"/>
    </row>
    <row r="947" spans="3:10" s="6" customFormat="1" ht="12.75">
      <c r="C947" s="31"/>
      <c r="D947" s="31"/>
      <c r="E947" s="31"/>
      <c r="F947" s="31"/>
      <c r="G947" s="31"/>
      <c r="H947" s="31"/>
      <c r="I947" s="18"/>
      <c r="J947" s="7"/>
    </row>
    <row r="948" spans="3:10" s="6" customFormat="1" ht="12.75">
      <c r="C948" s="31"/>
      <c r="D948" s="31"/>
      <c r="E948" s="31"/>
      <c r="F948" s="31"/>
      <c r="G948" s="31"/>
      <c r="H948" s="31"/>
      <c r="I948" s="18"/>
      <c r="J948" s="7"/>
    </row>
    <row r="949" spans="3:10" s="6" customFormat="1" ht="12.75">
      <c r="C949" s="31"/>
      <c r="D949" s="31"/>
      <c r="E949" s="31"/>
      <c r="F949" s="31"/>
      <c r="G949" s="31"/>
      <c r="H949" s="31"/>
      <c r="I949" s="18"/>
      <c r="J949" s="7"/>
    </row>
    <row r="950" spans="3:10" s="6" customFormat="1" ht="12.75">
      <c r="C950" s="31"/>
      <c r="D950" s="31"/>
      <c r="E950" s="31"/>
      <c r="F950" s="31"/>
      <c r="G950" s="31"/>
      <c r="H950" s="31"/>
      <c r="I950" s="18"/>
      <c r="J950" s="7"/>
    </row>
    <row r="951" spans="3:10" s="6" customFormat="1" ht="12.75">
      <c r="C951" s="31"/>
      <c r="D951" s="31"/>
      <c r="E951" s="31"/>
      <c r="F951" s="31"/>
      <c r="G951" s="31"/>
      <c r="H951" s="31"/>
      <c r="I951" s="18"/>
      <c r="J951" s="7"/>
    </row>
    <row r="952" spans="3:10" s="6" customFormat="1" ht="12.75">
      <c r="C952" s="31"/>
      <c r="D952" s="31"/>
      <c r="E952" s="31"/>
      <c r="F952" s="31"/>
      <c r="G952" s="31"/>
      <c r="H952" s="31"/>
      <c r="I952" s="18"/>
      <c r="J952" s="7"/>
    </row>
    <row r="953" spans="3:10" s="6" customFormat="1" ht="12.75">
      <c r="C953" s="31"/>
      <c r="D953" s="31"/>
      <c r="E953" s="31"/>
      <c r="F953" s="31"/>
      <c r="G953" s="31"/>
      <c r="H953" s="31"/>
      <c r="I953" s="18"/>
      <c r="J953" s="7"/>
    </row>
    <row r="954" spans="3:10" s="6" customFormat="1" ht="12.75">
      <c r="C954" s="31"/>
      <c r="D954" s="31"/>
      <c r="E954" s="31"/>
      <c r="F954" s="31"/>
      <c r="G954" s="31"/>
      <c r="H954" s="31"/>
      <c r="I954" s="18"/>
      <c r="J954" s="7"/>
    </row>
    <row r="955" spans="3:10" s="6" customFormat="1" ht="12.75">
      <c r="C955" s="31"/>
      <c r="D955" s="31"/>
      <c r="E955" s="31"/>
      <c r="F955" s="31"/>
      <c r="G955" s="31"/>
      <c r="H955" s="31"/>
      <c r="I955" s="18"/>
      <c r="J955" s="7"/>
    </row>
    <row r="956" spans="3:10" s="6" customFormat="1" ht="12.75">
      <c r="C956" s="31"/>
      <c r="D956" s="31"/>
      <c r="E956" s="31"/>
      <c r="F956" s="31"/>
      <c r="G956" s="31"/>
      <c r="H956" s="31"/>
      <c r="I956" s="18"/>
      <c r="J956" s="7"/>
    </row>
    <row r="957" spans="3:10" s="6" customFormat="1" ht="12.75">
      <c r="C957" s="31"/>
      <c r="D957" s="31"/>
      <c r="E957" s="31"/>
      <c r="F957" s="31"/>
      <c r="G957" s="31"/>
      <c r="H957" s="31"/>
      <c r="I957" s="18"/>
      <c r="J957" s="7"/>
    </row>
    <row r="958" spans="3:10" s="6" customFormat="1" ht="12.75">
      <c r="C958" s="31"/>
      <c r="D958" s="31"/>
      <c r="E958" s="31"/>
      <c r="F958" s="31"/>
      <c r="G958" s="31"/>
      <c r="H958" s="31"/>
      <c r="I958" s="18"/>
      <c r="J958" s="7"/>
    </row>
    <row r="959" spans="3:10" s="6" customFormat="1" ht="12.75">
      <c r="C959" s="31"/>
      <c r="D959" s="31"/>
      <c r="E959" s="31"/>
      <c r="F959" s="31"/>
      <c r="G959" s="31"/>
      <c r="H959" s="31"/>
      <c r="I959" s="18"/>
      <c r="J959" s="7"/>
    </row>
    <row r="960" spans="3:10" s="6" customFormat="1" ht="12.75">
      <c r="C960" s="31"/>
      <c r="D960" s="31"/>
      <c r="E960" s="31"/>
      <c r="F960" s="31"/>
      <c r="G960" s="31"/>
      <c r="H960" s="31"/>
      <c r="I960" s="18"/>
      <c r="J960" s="7"/>
    </row>
    <row r="961" spans="3:10" s="6" customFormat="1" ht="12.75">
      <c r="C961" s="31"/>
      <c r="D961" s="31"/>
      <c r="E961" s="31"/>
      <c r="F961" s="31"/>
      <c r="G961" s="31"/>
      <c r="H961" s="31"/>
      <c r="I961" s="18"/>
      <c r="J961" s="7"/>
    </row>
    <row r="962" spans="3:10" s="6" customFormat="1" ht="12.75">
      <c r="C962" s="31"/>
      <c r="D962" s="31"/>
      <c r="E962" s="31"/>
      <c r="F962" s="31"/>
      <c r="G962" s="31"/>
      <c r="H962" s="31"/>
      <c r="I962" s="18"/>
      <c r="J962" s="7"/>
    </row>
    <row r="963" spans="3:10" s="6" customFormat="1" ht="12.75">
      <c r="C963" s="31"/>
      <c r="D963" s="31"/>
      <c r="E963" s="31"/>
      <c r="F963" s="31"/>
      <c r="G963" s="31"/>
      <c r="H963" s="31"/>
      <c r="I963" s="18"/>
      <c r="J963" s="7"/>
    </row>
    <row r="964" spans="3:10" s="6" customFormat="1" ht="12.75">
      <c r="C964" s="31"/>
      <c r="D964" s="31"/>
      <c r="E964" s="31"/>
      <c r="F964" s="31"/>
      <c r="G964" s="31"/>
      <c r="H964" s="31"/>
      <c r="I964" s="18"/>
      <c r="J964" s="7"/>
    </row>
    <row r="965" spans="3:10" s="6" customFormat="1" ht="12.75">
      <c r="C965" s="31"/>
      <c r="D965" s="31"/>
      <c r="E965" s="31"/>
      <c r="F965" s="31"/>
      <c r="G965" s="31"/>
      <c r="H965" s="31"/>
      <c r="I965" s="18"/>
      <c r="J965" s="7"/>
    </row>
    <row r="966" spans="3:10" s="6" customFormat="1" ht="12.75">
      <c r="C966" s="31"/>
      <c r="D966" s="31"/>
      <c r="E966" s="31"/>
      <c r="F966" s="31"/>
      <c r="G966" s="31"/>
      <c r="H966" s="31"/>
      <c r="I966" s="18"/>
      <c r="J966" s="7"/>
    </row>
    <row r="967" spans="3:10" s="6" customFormat="1" ht="12.75">
      <c r="C967" s="31"/>
      <c r="D967" s="31"/>
      <c r="E967" s="31"/>
      <c r="F967" s="31"/>
      <c r="G967" s="31"/>
      <c r="H967" s="31"/>
      <c r="I967" s="18"/>
      <c r="J967" s="7"/>
    </row>
    <row r="968" spans="3:10" s="6" customFormat="1" ht="12.75">
      <c r="C968" s="31"/>
      <c r="D968" s="31"/>
      <c r="E968" s="31"/>
      <c r="F968" s="31"/>
      <c r="G968" s="31"/>
      <c r="H968" s="31"/>
      <c r="I968" s="18"/>
      <c r="J968" s="7"/>
    </row>
    <row r="969" spans="3:10" s="6" customFormat="1" ht="12.75">
      <c r="C969" s="31"/>
      <c r="D969" s="31"/>
      <c r="E969" s="31"/>
      <c r="F969" s="31"/>
      <c r="G969" s="31"/>
      <c r="H969" s="31"/>
      <c r="I969" s="18"/>
      <c r="J969" s="7"/>
    </row>
    <row r="970" spans="3:10" s="6" customFormat="1" ht="12.75">
      <c r="C970" s="31"/>
      <c r="D970" s="31"/>
      <c r="E970" s="31"/>
      <c r="F970" s="31"/>
      <c r="G970" s="31"/>
      <c r="H970" s="31"/>
      <c r="I970" s="18"/>
      <c r="J970" s="7"/>
    </row>
    <row r="971" spans="3:10" s="6" customFormat="1" ht="12.75">
      <c r="C971" s="31"/>
      <c r="D971" s="31"/>
      <c r="E971" s="31"/>
      <c r="F971" s="31"/>
      <c r="G971" s="31"/>
      <c r="H971" s="31"/>
      <c r="I971" s="18"/>
      <c r="J971" s="7"/>
    </row>
    <row r="972" spans="3:10" s="6" customFormat="1" ht="12.75">
      <c r="C972" s="31"/>
      <c r="D972" s="31"/>
      <c r="E972" s="31"/>
      <c r="F972" s="31"/>
      <c r="G972" s="31"/>
      <c r="H972" s="31"/>
      <c r="I972" s="18"/>
      <c r="J972" s="7"/>
    </row>
    <row r="973" spans="3:10" s="6" customFormat="1" ht="12.75">
      <c r="C973" s="31"/>
      <c r="D973" s="31"/>
      <c r="E973" s="31"/>
      <c r="F973" s="31"/>
      <c r="G973" s="31"/>
      <c r="H973" s="31"/>
      <c r="I973" s="18"/>
      <c r="J973" s="7"/>
    </row>
    <row r="974" spans="3:10" s="6" customFormat="1" ht="12.75">
      <c r="C974" s="31"/>
      <c r="D974" s="31"/>
      <c r="E974" s="31"/>
      <c r="F974" s="31"/>
      <c r="G974" s="31"/>
      <c r="H974" s="31"/>
      <c r="I974" s="18"/>
      <c r="J974" s="7"/>
    </row>
    <row r="975" spans="3:10" s="6" customFormat="1" ht="12.75">
      <c r="C975" s="31"/>
      <c r="D975" s="31"/>
      <c r="E975" s="31"/>
      <c r="F975" s="31"/>
      <c r="G975" s="31"/>
      <c r="H975" s="31"/>
      <c r="I975" s="18"/>
      <c r="J975" s="7"/>
    </row>
    <row r="976" spans="3:10" s="6" customFormat="1" ht="12.75">
      <c r="C976" s="31"/>
      <c r="D976" s="31"/>
      <c r="E976" s="31"/>
      <c r="F976" s="31"/>
      <c r="G976" s="31"/>
      <c r="H976" s="31"/>
      <c r="I976" s="18"/>
      <c r="J976" s="7"/>
    </row>
    <row r="977" spans="3:10" s="6" customFormat="1" ht="12.75">
      <c r="C977" s="31"/>
      <c r="D977" s="31"/>
      <c r="E977" s="31"/>
      <c r="F977" s="31"/>
      <c r="G977" s="31"/>
      <c r="H977" s="31"/>
      <c r="I977" s="18"/>
      <c r="J977" s="7"/>
    </row>
    <row r="978" spans="3:10" s="6" customFormat="1" ht="12.75">
      <c r="C978" s="31"/>
      <c r="D978" s="31"/>
      <c r="E978" s="31"/>
      <c r="F978" s="31"/>
      <c r="G978" s="31"/>
      <c r="H978" s="31"/>
      <c r="I978" s="18"/>
      <c r="J978" s="7"/>
    </row>
    <row r="979" spans="3:10" s="6" customFormat="1" ht="12.75">
      <c r="C979" s="31"/>
      <c r="D979" s="31"/>
      <c r="E979" s="31"/>
      <c r="F979" s="31"/>
      <c r="G979" s="31"/>
      <c r="H979" s="31"/>
      <c r="I979" s="18"/>
      <c r="J979" s="7"/>
    </row>
    <row r="980" spans="3:10" s="6" customFormat="1" ht="12.75">
      <c r="C980" s="31"/>
      <c r="D980" s="31"/>
      <c r="E980" s="31"/>
      <c r="F980" s="31"/>
      <c r="G980" s="31"/>
      <c r="H980" s="31"/>
      <c r="I980" s="18"/>
      <c r="J980" s="7"/>
    </row>
    <row r="981" spans="3:10" s="6" customFormat="1" ht="12.75">
      <c r="C981" s="31"/>
      <c r="D981" s="31"/>
      <c r="E981" s="31"/>
      <c r="F981" s="31"/>
      <c r="G981" s="31"/>
      <c r="H981" s="31"/>
      <c r="I981" s="18"/>
      <c r="J981" s="7"/>
    </row>
    <row r="982" spans="3:10" s="6" customFormat="1" ht="12.75">
      <c r="C982" s="31"/>
      <c r="D982" s="31"/>
      <c r="E982" s="31"/>
      <c r="F982" s="31"/>
      <c r="G982" s="31"/>
      <c r="H982" s="31"/>
      <c r="I982" s="18"/>
      <c r="J982" s="7"/>
    </row>
    <row r="983" spans="3:10" s="6" customFormat="1" ht="12.75">
      <c r="C983" s="31"/>
      <c r="D983" s="31"/>
      <c r="E983" s="31"/>
      <c r="F983" s="31"/>
      <c r="G983" s="31"/>
      <c r="H983" s="31"/>
      <c r="I983" s="18"/>
      <c r="J983" s="7"/>
    </row>
    <row r="984" spans="3:10" s="6" customFormat="1" ht="12.75">
      <c r="C984" s="31"/>
      <c r="D984" s="31"/>
      <c r="E984" s="31"/>
      <c r="F984" s="31"/>
      <c r="G984" s="31"/>
      <c r="H984" s="31"/>
      <c r="I984" s="18"/>
      <c r="J984" s="7"/>
    </row>
    <row r="985" spans="3:10" s="6" customFormat="1" ht="12.75">
      <c r="C985" s="31"/>
      <c r="D985" s="31"/>
      <c r="E985" s="31"/>
      <c r="F985" s="31"/>
      <c r="G985" s="31"/>
      <c r="H985" s="31"/>
      <c r="I985" s="18"/>
      <c r="J985" s="7"/>
    </row>
    <row r="986" spans="3:10" s="6" customFormat="1" ht="12.75">
      <c r="C986" s="31"/>
      <c r="D986" s="31"/>
      <c r="E986" s="31"/>
      <c r="F986" s="31"/>
      <c r="G986" s="31"/>
      <c r="H986" s="31"/>
      <c r="I986" s="18"/>
      <c r="J986" s="7"/>
    </row>
    <row r="987" spans="3:10" s="6" customFormat="1" ht="12.75">
      <c r="C987" s="31"/>
      <c r="D987" s="31"/>
      <c r="E987" s="31"/>
      <c r="F987" s="31"/>
      <c r="G987" s="31"/>
      <c r="H987" s="31"/>
      <c r="I987" s="18"/>
      <c r="J987" s="7"/>
    </row>
    <row r="988" spans="3:10" s="6" customFormat="1" ht="12.75">
      <c r="C988" s="31"/>
      <c r="D988" s="31"/>
      <c r="E988" s="31"/>
      <c r="F988" s="31"/>
      <c r="G988" s="31"/>
      <c r="H988" s="31"/>
      <c r="I988" s="18"/>
      <c r="J988" s="7"/>
    </row>
    <row r="989" spans="3:10" s="6" customFormat="1" ht="12.75">
      <c r="C989" s="31"/>
      <c r="D989" s="31"/>
      <c r="E989" s="31"/>
      <c r="F989" s="31"/>
      <c r="G989" s="31"/>
      <c r="H989" s="31"/>
      <c r="I989" s="18"/>
      <c r="J989" s="7"/>
    </row>
    <row r="990" spans="3:10" s="6" customFormat="1" ht="12.75">
      <c r="C990" s="31"/>
      <c r="D990" s="31"/>
      <c r="E990" s="31"/>
      <c r="F990" s="31"/>
      <c r="G990" s="31"/>
      <c r="H990" s="31"/>
      <c r="I990" s="18"/>
      <c r="J990" s="7"/>
    </row>
    <row r="991" spans="3:10" s="6" customFormat="1" ht="12.75">
      <c r="C991" s="31"/>
      <c r="D991" s="31"/>
      <c r="E991" s="31"/>
      <c r="F991" s="31"/>
      <c r="G991" s="31"/>
      <c r="H991" s="31"/>
      <c r="I991" s="18"/>
      <c r="J991" s="7"/>
    </row>
    <row r="992" spans="3:10" s="6" customFormat="1" ht="12.75">
      <c r="C992" s="31"/>
      <c r="D992" s="31"/>
      <c r="E992" s="31"/>
      <c r="F992" s="31"/>
      <c r="G992" s="31"/>
      <c r="H992" s="31"/>
      <c r="I992" s="18"/>
      <c r="J992" s="7"/>
    </row>
    <row r="993" spans="3:10" s="6" customFormat="1" ht="12.75">
      <c r="C993" s="31"/>
      <c r="D993" s="31"/>
      <c r="E993" s="31"/>
      <c r="F993" s="31"/>
      <c r="G993" s="31"/>
      <c r="H993" s="31"/>
      <c r="I993" s="18"/>
      <c r="J993" s="7"/>
    </row>
    <row r="994" spans="3:10" s="6" customFormat="1" ht="12.75">
      <c r="C994" s="31"/>
      <c r="D994" s="31"/>
      <c r="E994" s="31"/>
      <c r="F994" s="31"/>
      <c r="G994" s="31"/>
      <c r="H994" s="31"/>
      <c r="I994" s="18"/>
      <c r="J994" s="7"/>
    </row>
    <row r="995" spans="3:10" s="6" customFormat="1" ht="12.75">
      <c r="C995" s="31"/>
      <c r="D995" s="31"/>
      <c r="E995" s="31"/>
      <c r="F995" s="31"/>
      <c r="G995" s="31"/>
      <c r="H995" s="31"/>
      <c r="I995" s="18"/>
      <c r="J995" s="7"/>
    </row>
    <row r="996" spans="3:10" s="6" customFormat="1" ht="12.75">
      <c r="C996" s="31"/>
      <c r="D996" s="31"/>
      <c r="E996" s="31"/>
      <c r="F996" s="31"/>
      <c r="G996" s="31"/>
      <c r="H996" s="31"/>
      <c r="I996" s="18"/>
      <c r="J996" s="7"/>
    </row>
    <row r="997" spans="3:10" s="6" customFormat="1" ht="12.75">
      <c r="C997" s="31"/>
      <c r="D997" s="31"/>
      <c r="E997" s="31"/>
      <c r="F997" s="31"/>
      <c r="G997" s="31"/>
      <c r="H997" s="31"/>
      <c r="I997" s="18"/>
      <c r="J997" s="7"/>
    </row>
    <row r="998" spans="3:10" s="6" customFormat="1" ht="12.75">
      <c r="C998" s="31"/>
      <c r="D998" s="31"/>
      <c r="E998" s="31"/>
      <c r="F998" s="31"/>
      <c r="G998" s="31"/>
      <c r="H998" s="31"/>
      <c r="I998" s="18"/>
      <c r="J998" s="7"/>
    </row>
    <row r="999" spans="3:10" s="6" customFormat="1" ht="12.75">
      <c r="C999" s="31"/>
      <c r="D999" s="31"/>
      <c r="E999" s="31"/>
      <c r="F999" s="31"/>
      <c r="G999" s="31"/>
      <c r="H999" s="31"/>
      <c r="I999" s="18"/>
      <c r="J999" s="7"/>
    </row>
    <row r="1000" spans="3:10" s="6" customFormat="1" ht="12.75">
      <c r="C1000" s="31"/>
      <c r="D1000" s="31"/>
      <c r="E1000" s="31"/>
      <c r="F1000" s="31"/>
      <c r="G1000" s="31"/>
      <c r="H1000" s="31"/>
      <c r="I1000" s="18"/>
      <c r="J1000" s="7"/>
    </row>
    <row r="1001" spans="3:10" s="6" customFormat="1" ht="12.75">
      <c r="C1001" s="31"/>
      <c r="D1001" s="31"/>
      <c r="E1001" s="31"/>
      <c r="F1001" s="31"/>
      <c r="G1001" s="31"/>
      <c r="H1001" s="31"/>
      <c r="I1001" s="18"/>
      <c r="J1001" s="7"/>
    </row>
    <row r="1002" spans="3:10" s="6" customFormat="1" ht="12.75">
      <c r="C1002" s="31"/>
      <c r="D1002" s="31"/>
      <c r="E1002" s="31"/>
      <c r="F1002" s="31"/>
      <c r="G1002" s="31"/>
      <c r="H1002" s="31"/>
      <c r="I1002" s="18"/>
      <c r="J1002" s="7"/>
    </row>
    <row r="1003" spans="3:10" s="6" customFormat="1" ht="12.75">
      <c r="C1003" s="31"/>
      <c r="D1003" s="31"/>
      <c r="E1003" s="31"/>
      <c r="F1003" s="31"/>
      <c r="G1003" s="31"/>
      <c r="H1003" s="31"/>
      <c r="I1003" s="18"/>
      <c r="J1003" s="7"/>
    </row>
    <row r="1004" spans="3:10" s="6" customFormat="1" ht="12.75">
      <c r="C1004" s="31"/>
      <c r="D1004" s="31"/>
      <c r="E1004" s="31"/>
      <c r="F1004" s="31"/>
      <c r="G1004" s="31"/>
      <c r="H1004" s="31"/>
      <c r="I1004" s="18"/>
      <c r="J1004" s="7"/>
    </row>
    <row r="1005" spans="3:10" s="6" customFormat="1" ht="12.75">
      <c r="C1005" s="31"/>
      <c r="D1005" s="31"/>
      <c r="E1005" s="31"/>
      <c r="F1005" s="31"/>
      <c r="G1005" s="31"/>
      <c r="H1005" s="31"/>
      <c r="I1005" s="18"/>
      <c r="J1005" s="7"/>
    </row>
    <row r="1006" spans="3:10" s="6" customFormat="1" ht="12.75">
      <c r="C1006" s="31"/>
      <c r="D1006" s="31"/>
      <c r="E1006" s="31"/>
      <c r="F1006" s="31"/>
      <c r="G1006" s="31"/>
      <c r="H1006" s="31"/>
      <c r="I1006" s="18"/>
      <c r="J1006" s="7"/>
    </row>
    <row r="1007" spans="3:10" s="6" customFormat="1" ht="12.75">
      <c r="C1007" s="31"/>
      <c r="D1007" s="31"/>
      <c r="E1007" s="31"/>
      <c r="F1007" s="31"/>
      <c r="G1007" s="31"/>
      <c r="H1007" s="31"/>
      <c r="I1007" s="18"/>
      <c r="J1007" s="7"/>
    </row>
    <row r="1008" spans="3:10" s="6" customFormat="1" ht="12.75">
      <c r="C1008" s="31"/>
      <c r="D1008" s="31"/>
      <c r="E1008" s="31"/>
      <c r="F1008" s="31"/>
      <c r="G1008" s="31"/>
      <c r="H1008" s="31"/>
      <c r="I1008" s="18"/>
      <c r="J1008" s="7"/>
    </row>
    <row r="1009" spans="3:10" s="6" customFormat="1" ht="12.75">
      <c r="C1009" s="31"/>
      <c r="D1009" s="31"/>
      <c r="E1009" s="31"/>
      <c r="F1009" s="31"/>
      <c r="G1009" s="31"/>
      <c r="H1009" s="31"/>
      <c r="I1009" s="18"/>
      <c r="J1009" s="7"/>
    </row>
    <row r="1010" spans="3:10" s="6" customFormat="1" ht="12.75">
      <c r="C1010" s="31"/>
      <c r="D1010" s="31"/>
      <c r="E1010" s="31"/>
      <c r="F1010" s="31"/>
      <c r="G1010" s="31"/>
      <c r="H1010" s="31"/>
      <c r="I1010" s="18"/>
      <c r="J1010" s="7"/>
    </row>
    <row r="1011" spans="3:10" s="6" customFormat="1" ht="12.75">
      <c r="C1011" s="31"/>
      <c r="D1011" s="31"/>
      <c r="E1011" s="31"/>
      <c r="F1011" s="31"/>
      <c r="G1011" s="31"/>
      <c r="H1011" s="31"/>
      <c r="I1011" s="18"/>
      <c r="J1011" s="7"/>
    </row>
    <row r="1012" spans="3:10" s="6" customFormat="1" ht="12.75">
      <c r="C1012" s="31"/>
      <c r="D1012" s="31"/>
      <c r="E1012" s="31"/>
      <c r="F1012" s="31"/>
      <c r="G1012" s="31"/>
      <c r="H1012" s="31"/>
      <c r="I1012" s="18"/>
      <c r="J1012" s="7"/>
    </row>
    <row r="1013" spans="3:10" s="6" customFormat="1" ht="12.75">
      <c r="C1013" s="31"/>
      <c r="D1013" s="31"/>
      <c r="E1013" s="31"/>
      <c r="F1013" s="31"/>
      <c r="G1013" s="31"/>
      <c r="H1013" s="31"/>
      <c r="I1013" s="18"/>
      <c r="J1013" s="7"/>
    </row>
    <row r="1014" spans="3:10" s="6" customFormat="1" ht="12.75">
      <c r="C1014" s="31"/>
      <c r="D1014" s="31"/>
      <c r="E1014" s="31"/>
      <c r="F1014" s="31"/>
      <c r="G1014" s="31"/>
      <c r="H1014" s="31"/>
      <c r="I1014" s="18"/>
      <c r="J1014" s="7"/>
    </row>
    <row r="1015" spans="3:10" s="6" customFormat="1" ht="12.75">
      <c r="C1015" s="31"/>
      <c r="D1015" s="31"/>
      <c r="E1015" s="31"/>
      <c r="F1015" s="31"/>
      <c r="G1015" s="31"/>
      <c r="H1015" s="31"/>
      <c r="I1015" s="18"/>
      <c r="J1015" s="7"/>
    </row>
    <row r="1016" spans="3:10" s="6" customFormat="1" ht="12.75">
      <c r="C1016" s="31"/>
      <c r="D1016" s="31"/>
      <c r="E1016" s="31"/>
      <c r="F1016" s="31"/>
      <c r="G1016" s="31"/>
      <c r="H1016" s="31"/>
      <c r="I1016" s="18"/>
      <c r="J1016" s="7"/>
    </row>
    <row r="1017" spans="3:10" s="6" customFormat="1" ht="12.75">
      <c r="C1017" s="31"/>
      <c r="D1017" s="31"/>
      <c r="E1017" s="31"/>
      <c r="F1017" s="31"/>
      <c r="G1017" s="31"/>
      <c r="H1017" s="31"/>
      <c r="I1017" s="18"/>
      <c r="J1017" s="7"/>
    </row>
    <row r="1018" spans="3:10" s="6" customFormat="1" ht="12.75">
      <c r="C1018" s="31"/>
      <c r="D1018" s="31"/>
      <c r="E1018" s="31"/>
      <c r="F1018" s="31"/>
      <c r="G1018" s="31"/>
      <c r="H1018" s="31"/>
      <c r="I1018" s="18"/>
      <c r="J1018" s="7"/>
    </row>
    <row r="1019" spans="3:10" s="6" customFormat="1" ht="12.75">
      <c r="C1019" s="31"/>
      <c r="D1019" s="31"/>
      <c r="E1019" s="31"/>
      <c r="F1019" s="31"/>
      <c r="G1019" s="31"/>
      <c r="H1019" s="31"/>
      <c r="I1019" s="18"/>
      <c r="J1019" s="7"/>
    </row>
    <row r="1020" spans="3:10" s="6" customFormat="1" ht="12.75">
      <c r="C1020" s="31"/>
      <c r="D1020" s="31"/>
      <c r="E1020" s="31"/>
      <c r="F1020" s="31"/>
      <c r="G1020" s="31"/>
      <c r="H1020" s="31"/>
      <c r="I1020" s="18"/>
      <c r="J1020" s="7"/>
    </row>
    <row r="1021" spans="3:10" s="6" customFormat="1" ht="12.75">
      <c r="C1021" s="31"/>
      <c r="D1021" s="31"/>
      <c r="E1021" s="31"/>
      <c r="F1021" s="31"/>
      <c r="G1021" s="31"/>
      <c r="H1021" s="31"/>
      <c r="I1021" s="18"/>
      <c r="J1021" s="7"/>
    </row>
    <row r="1022" spans="3:10" s="6" customFormat="1" ht="12.75">
      <c r="C1022" s="31"/>
      <c r="D1022" s="31"/>
      <c r="E1022" s="31"/>
      <c r="F1022" s="31"/>
      <c r="G1022" s="31"/>
      <c r="H1022" s="31"/>
      <c r="I1022" s="18"/>
      <c r="J1022" s="7"/>
    </row>
    <row r="1023" spans="3:10" s="6" customFormat="1" ht="12.75">
      <c r="C1023" s="31"/>
      <c r="D1023" s="31"/>
      <c r="E1023" s="31"/>
      <c r="F1023" s="31"/>
      <c r="G1023" s="31"/>
      <c r="H1023" s="31"/>
      <c r="I1023" s="18"/>
      <c r="J1023" s="7"/>
    </row>
    <row r="1024" spans="3:10" s="6" customFormat="1" ht="12.75">
      <c r="C1024" s="31"/>
      <c r="D1024" s="31"/>
      <c r="E1024" s="31"/>
      <c r="F1024" s="31"/>
      <c r="G1024" s="31"/>
      <c r="H1024" s="31"/>
      <c r="I1024" s="18"/>
      <c r="J1024" s="7"/>
    </row>
    <row r="1025" spans="3:10" s="6" customFormat="1" ht="12.75">
      <c r="C1025" s="31"/>
      <c r="D1025" s="31"/>
      <c r="E1025" s="31"/>
      <c r="F1025" s="31"/>
      <c r="G1025" s="31"/>
      <c r="H1025" s="31"/>
      <c r="I1025" s="18"/>
      <c r="J1025" s="7"/>
    </row>
    <row r="1026" spans="3:10" s="6" customFormat="1" ht="12.75">
      <c r="C1026" s="31"/>
      <c r="D1026" s="31"/>
      <c r="E1026" s="31"/>
      <c r="F1026" s="31"/>
      <c r="G1026" s="31"/>
      <c r="H1026" s="31"/>
      <c r="I1026" s="18"/>
      <c r="J1026" s="7"/>
    </row>
    <row r="1027" spans="3:10" s="6" customFormat="1" ht="12.75">
      <c r="C1027" s="31"/>
      <c r="D1027" s="31"/>
      <c r="E1027" s="31"/>
      <c r="F1027" s="31"/>
      <c r="G1027" s="31"/>
      <c r="H1027" s="31"/>
      <c r="I1027" s="18"/>
      <c r="J1027" s="7"/>
    </row>
    <row r="1028" spans="3:10" s="6" customFormat="1" ht="12.75">
      <c r="C1028" s="31"/>
      <c r="D1028" s="31"/>
      <c r="E1028" s="31"/>
      <c r="F1028" s="31"/>
      <c r="G1028" s="31"/>
      <c r="H1028" s="31"/>
      <c r="I1028" s="18"/>
      <c r="J1028" s="7"/>
    </row>
    <row r="1029" spans="3:10" s="6" customFormat="1" ht="12.75">
      <c r="C1029" s="31"/>
      <c r="D1029" s="31"/>
      <c r="E1029" s="31"/>
      <c r="F1029" s="31"/>
      <c r="G1029" s="31"/>
      <c r="H1029" s="31"/>
      <c r="I1029" s="18"/>
      <c r="J1029" s="7"/>
    </row>
    <row r="1030" spans="3:10" s="6" customFormat="1" ht="12.75">
      <c r="C1030" s="31"/>
      <c r="D1030" s="31"/>
      <c r="E1030" s="31"/>
      <c r="F1030" s="31"/>
      <c r="G1030" s="31"/>
      <c r="H1030" s="31"/>
      <c r="I1030" s="18"/>
      <c r="J1030" s="7"/>
    </row>
    <row r="1031" spans="3:10" s="6" customFormat="1" ht="12.75">
      <c r="C1031" s="31"/>
      <c r="D1031" s="31"/>
      <c r="E1031" s="31"/>
      <c r="F1031" s="31"/>
      <c r="G1031" s="31"/>
      <c r="H1031" s="31"/>
      <c r="I1031" s="18"/>
      <c r="J1031" s="7"/>
    </row>
    <row r="1032" spans="3:10" s="6" customFormat="1" ht="12.75">
      <c r="C1032" s="31"/>
      <c r="D1032" s="31"/>
      <c r="E1032" s="31"/>
      <c r="F1032" s="31"/>
      <c r="G1032" s="31"/>
      <c r="H1032" s="31"/>
      <c r="I1032" s="18"/>
      <c r="J1032" s="7"/>
    </row>
    <row r="1033" spans="3:10" s="6" customFormat="1" ht="12.75">
      <c r="C1033" s="31"/>
      <c r="D1033" s="31"/>
      <c r="E1033" s="31"/>
      <c r="F1033" s="31"/>
      <c r="G1033" s="31"/>
      <c r="H1033" s="31"/>
      <c r="I1033" s="18"/>
      <c r="J1033" s="7"/>
    </row>
    <row r="1034" spans="3:10" s="6" customFormat="1" ht="12.75">
      <c r="C1034" s="31"/>
      <c r="D1034" s="31"/>
      <c r="E1034" s="31"/>
      <c r="F1034" s="31"/>
      <c r="G1034" s="31"/>
      <c r="H1034" s="31"/>
      <c r="I1034" s="18"/>
      <c r="J1034" s="7"/>
    </row>
    <row r="1035" spans="3:10" s="6" customFormat="1" ht="12.75">
      <c r="C1035" s="31"/>
      <c r="D1035" s="31"/>
      <c r="E1035" s="31"/>
      <c r="F1035" s="31"/>
      <c r="G1035" s="31"/>
      <c r="H1035" s="31"/>
      <c r="I1035" s="18"/>
      <c r="J1035" s="7"/>
    </row>
    <row r="1036" spans="3:10" s="6" customFormat="1" ht="12.75">
      <c r="C1036" s="31"/>
      <c r="D1036" s="31"/>
      <c r="E1036" s="31"/>
      <c r="F1036" s="31"/>
      <c r="G1036" s="31"/>
      <c r="H1036" s="31"/>
      <c r="I1036" s="18"/>
      <c r="J1036" s="7"/>
    </row>
    <row r="1037" spans="3:10" s="6" customFormat="1" ht="12.75">
      <c r="C1037" s="31"/>
      <c r="D1037" s="31"/>
      <c r="E1037" s="31"/>
      <c r="F1037" s="31"/>
      <c r="G1037" s="31"/>
      <c r="H1037" s="31"/>
      <c r="I1037" s="18"/>
      <c r="J1037" s="7"/>
    </row>
    <row r="1038" spans="3:10" s="6" customFormat="1" ht="12.75">
      <c r="C1038" s="31"/>
      <c r="D1038" s="31"/>
      <c r="E1038" s="31"/>
      <c r="F1038" s="31"/>
      <c r="G1038" s="31"/>
      <c r="H1038" s="31"/>
      <c r="I1038" s="18"/>
      <c r="J1038" s="7"/>
    </row>
    <row r="1039" spans="3:10" s="6" customFormat="1" ht="12.75">
      <c r="C1039" s="31"/>
      <c r="D1039" s="31"/>
      <c r="E1039" s="31"/>
      <c r="F1039" s="31"/>
      <c r="G1039" s="31"/>
      <c r="H1039" s="31"/>
      <c r="I1039" s="18"/>
      <c r="J1039" s="7"/>
    </row>
    <row r="1040" spans="3:10" s="6" customFormat="1" ht="12.75">
      <c r="C1040" s="31"/>
      <c r="D1040" s="31"/>
      <c r="E1040" s="31"/>
      <c r="F1040" s="31"/>
      <c r="G1040" s="31"/>
      <c r="H1040" s="31"/>
      <c r="I1040" s="18"/>
      <c r="J1040" s="7"/>
    </row>
    <row r="1041" spans="3:10" s="6" customFormat="1" ht="12.75">
      <c r="C1041" s="31"/>
      <c r="D1041" s="31"/>
      <c r="E1041" s="31"/>
      <c r="F1041" s="31"/>
      <c r="G1041" s="31"/>
      <c r="H1041" s="31"/>
      <c r="I1041" s="18"/>
      <c r="J1041" s="7"/>
    </row>
    <row r="1042" spans="3:10" s="6" customFormat="1" ht="12.75">
      <c r="C1042" s="31"/>
      <c r="D1042" s="31"/>
      <c r="E1042" s="31"/>
      <c r="F1042" s="31"/>
      <c r="G1042" s="31"/>
      <c r="H1042" s="31"/>
      <c r="I1042" s="18"/>
      <c r="J1042" s="7"/>
    </row>
    <row r="1043" spans="3:10" s="6" customFormat="1" ht="12.75">
      <c r="C1043" s="31"/>
      <c r="D1043" s="31"/>
      <c r="E1043" s="31"/>
      <c r="F1043" s="31"/>
      <c r="G1043" s="31"/>
      <c r="H1043" s="31"/>
      <c r="I1043" s="18"/>
      <c r="J1043" s="7"/>
    </row>
    <row r="1044" spans="3:10" s="6" customFormat="1" ht="12.75">
      <c r="C1044" s="31"/>
      <c r="D1044" s="31"/>
      <c r="E1044" s="31"/>
      <c r="F1044" s="31"/>
      <c r="G1044" s="31"/>
      <c r="H1044" s="31"/>
      <c r="I1044" s="18"/>
      <c r="J1044" s="7"/>
    </row>
    <row r="1045" spans="3:10" s="6" customFormat="1" ht="12.75">
      <c r="C1045" s="31"/>
      <c r="D1045" s="31"/>
      <c r="E1045" s="31"/>
      <c r="F1045" s="31"/>
      <c r="G1045" s="31"/>
      <c r="H1045" s="31"/>
      <c r="I1045" s="18"/>
      <c r="J1045" s="7"/>
    </row>
    <row r="1046" spans="3:10" s="6" customFormat="1" ht="12.75">
      <c r="C1046" s="31"/>
      <c r="D1046" s="31"/>
      <c r="E1046" s="31"/>
      <c r="F1046" s="31"/>
      <c r="G1046" s="31"/>
      <c r="H1046" s="31"/>
      <c r="I1046" s="18"/>
      <c r="J1046" s="7"/>
    </row>
    <row r="1047" spans="3:10" s="6" customFormat="1" ht="12.75">
      <c r="C1047" s="31"/>
      <c r="D1047" s="31"/>
      <c r="E1047" s="31"/>
      <c r="F1047" s="31"/>
      <c r="G1047" s="31"/>
      <c r="H1047" s="31"/>
      <c r="I1047" s="18"/>
      <c r="J1047" s="7"/>
    </row>
    <row r="1048" spans="3:10" s="6" customFormat="1" ht="12.75">
      <c r="C1048" s="31"/>
      <c r="D1048" s="31"/>
      <c r="E1048" s="31"/>
      <c r="F1048" s="31"/>
      <c r="G1048" s="31"/>
      <c r="H1048" s="31"/>
      <c r="I1048" s="18"/>
      <c r="J1048" s="7"/>
    </row>
    <row r="1049" spans="3:10" s="6" customFormat="1" ht="12.75">
      <c r="C1049" s="31"/>
      <c r="D1049" s="31"/>
      <c r="E1049" s="31"/>
      <c r="F1049" s="31"/>
      <c r="G1049" s="31"/>
      <c r="H1049" s="31"/>
      <c r="I1049" s="18"/>
      <c r="J1049" s="7"/>
    </row>
    <row r="1050" spans="3:10" s="6" customFormat="1" ht="12.75">
      <c r="C1050" s="31"/>
      <c r="D1050" s="31"/>
      <c r="E1050" s="31"/>
      <c r="F1050" s="31"/>
      <c r="G1050" s="31"/>
      <c r="H1050" s="31"/>
      <c r="I1050" s="18"/>
      <c r="J1050" s="7"/>
    </row>
    <row r="1051" spans="3:10" s="6" customFormat="1" ht="12.75">
      <c r="C1051" s="31"/>
      <c r="D1051" s="31"/>
      <c r="E1051" s="31"/>
      <c r="F1051" s="31"/>
      <c r="G1051" s="31"/>
      <c r="H1051" s="31"/>
      <c r="I1051" s="18"/>
      <c r="J1051" s="7"/>
    </row>
    <row r="1052" spans="3:10" s="6" customFormat="1" ht="12.75">
      <c r="C1052" s="31"/>
      <c r="D1052" s="31"/>
      <c r="E1052" s="31"/>
      <c r="F1052" s="31"/>
      <c r="G1052" s="31"/>
      <c r="H1052" s="31"/>
      <c r="I1052" s="18"/>
      <c r="J1052" s="7"/>
    </row>
    <row r="1053" spans="3:10" s="6" customFormat="1" ht="12.75">
      <c r="C1053" s="31"/>
      <c r="D1053" s="31"/>
      <c r="E1053" s="31"/>
      <c r="F1053" s="31"/>
      <c r="G1053" s="31"/>
      <c r="H1053" s="31"/>
      <c r="I1053" s="18"/>
      <c r="J1053" s="7"/>
    </row>
    <row r="1054" spans="3:10" s="6" customFormat="1" ht="12.75">
      <c r="C1054" s="31"/>
      <c r="D1054" s="31"/>
      <c r="E1054" s="31"/>
      <c r="F1054" s="31"/>
      <c r="G1054" s="31"/>
      <c r="H1054" s="31"/>
      <c r="I1054" s="18"/>
      <c r="J1054" s="7"/>
    </row>
    <row r="1055" spans="3:10" s="6" customFormat="1" ht="12.75">
      <c r="C1055" s="31"/>
      <c r="D1055" s="31"/>
      <c r="E1055" s="31"/>
      <c r="F1055" s="31"/>
      <c r="G1055" s="31"/>
      <c r="H1055" s="31"/>
      <c r="I1055" s="18"/>
      <c r="J1055" s="7"/>
    </row>
    <row r="1056" spans="3:10" s="6" customFormat="1" ht="12.75">
      <c r="C1056" s="31"/>
      <c r="D1056" s="31"/>
      <c r="E1056" s="31"/>
      <c r="F1056" s="31"/>
      <c r="G1056" s="31"/>
      <c r="H1056" s="31"/>
      <c r="I1056" s="18"/>
      <c r="J1056" s="7"/>
    </row>
    <row r="1057" spans="3:10" s="6" customFormat="1" ht="12.75">
      <c r="C1057" s="31"/>
      <c r="D1057" s="31"/>
      <c r="E1057" s="31"/>
      <c r="F1057" s="31"/>
      <c r="G1057" s="31"/>
      <c r="H1057" s="31"/>
      <c r="I1057" s="18"/>
      <c r="J1057" s="7"/>
    </row>
    <row r="1058" spans="3:10" s="6" customFormat="1" ht="12.75">
      <c r="C1058" s="31"/>
      <c r="D1058" s="31"/>
      <c r="E1058" s="31"/>
      <c r="F1058" s="31"/>
      <c r="G1058" s="31"/>
      <c r="H1058" s="31"/>
      <c r="I1058" s="18"/>
      <c r="J1058" s="7"/>
    </row>
    <row r="1059" spans="3:10" s="6" customFormat="1" ht="12.75">
      <c r="C1059" s="31"/>
      <c r="D1059" s="31"/>
      <c r="E1059" s="31"/>
      <c r="F1059" s="31"/>
      <c r="G1059" s="31"/>
      <c r="H1059" s="31"/>
      <c r="I1059" s="18"/>
      <c r="J1059" s="7"/>
    </row>
    <row r="1060" spans="3:10" s="6" customFormat="1" ht="12.75">
      <c r="C1060" s="31"/>
      <c r="D1060" s="31"/>
      <c r="E1060" s="31"/>
      <c r="F1060" s="31"/>
      <c r="G1060" s="31"/>
      <c r="H1060" s="31"/>
      <c r="I1060" s="18"/>
      <c r="J1060" s="7"/>
    </row>
    <row r="1061" spans="3:10" s="6" customFormat="1" ht="12.75">
      <c r="C1061" s="31"/>
      <c r="D1061" s="31"/>
      <c r="E1061" s="31"/>
      <c r="F1061" s="31"/>
      <c r="G1061" s="31"/>
      <c r="H1061" s="31"/>
      <c r="I1061" s="18"/>
      <c r="J1061" s="7"/>
    </row>
    <row r="1062" spans="3:10" s="6" customFormat="1" ht="12.75">
      <c r="C1062" s="31"/>
      <c r="D1062" s="31"/>
      <c r="E1062" s="31"/>
      <c r="F1062" s="31"/>
      <c r="G1062" s="31"/>
      <c r="H1062" s="31"/>
      <c r="I1062" s="18"/>
      <c r="J1062" s="7"/>
    </row>
    <row r="1063" spans="3:10" s="6" customFormat="1" ht="12.75">
      <c r="C1063" s="31"/>
      <c r="D1063" s="31"/>
      <c r="E1063" s="31"/>
      <c r="F1063" s="31"/>
      <c r="G1063" s="31"/>
      <c r="H1063" s="31"/>
      <c r="I1063" s="18"/>
      <c r="J1063" s="7"/>
    </row>
    <row r="1064" spans="3:10" s="6" customFormat="1" ht="12.75">
      <c r="C1064" s="31"/>
      <c r="D1064" s="31"/>
      <c r="E1064" s="31"/>
      <c r="F1064" s="31"/>
      <c r="G1064" s="31"/>
      <c r="H1064" s="31"/>
      <c r="I1064" s="18"/>
      <c r="J1064" s="7"/>
    </row>
    <row r="1065" spans="3:10" s="6" customFormat="1" ht="12.75">
      <c r="C1065" s="31"/>
      <c r="D1065" s="31"/>
      <c r="E1065" s="31"/>
      <c r="F1065" s="31"/>
      <c r="G1065" s="31"/>
      <c r="H1065" s="31"/>
      <c r="I1065" s="18"/>
      <c r="J1065" s="7"/>
    </row>
    <row r="1066" spans="3:10" s="6" customFormat="1" ht="12.75">
      <c r="C1066" s="31"/>
      <c r="D1066" s="31"/>
      <c r="E1066" s="31"/>
      <c r="F1066" s="31"/>
      <c r="G1066" s="31"/>
      <c r="H1066" s="31"/>
      <c r="I1066" s="18"/>
      <c r="J1066" s="7"/>
    </row>
    <row r="1067" spans="3:10" s="6" customFormat="1" ht="12.75">
      <c r="C1067" s="31"/>
      <c r="D1067" s="31"/>
      <c r="E1067" s="31"/>
      <c r="F1067" s="31"/>
      <c r="G1067" s="31"/>
      <c r="H1067" s="31"/>
      <c r="I1067" s="18"/>
      <c r="J1067" s="7"/>
    </row>
    <row r="1068" spans="3:10" s="6" customFormat="1" ht="12.75">
      <c r="C1068" s="31"/>
      <c r="D1068" s="31"/>
      <c r="E1068" s="31"/>
      <c r="F1068" s="31"/>
      <c r="G1068" s="31"/>
      <c r="H1068" s="31"/>
      <c r="I1068" s="18"/>
      <c r="J1068" s="7"/>
    </row>
    <row r="1069" spans="3:10" s="6" customFormat="1" ht="12.75">
      <c r="C1069" s="31"/>
      <c r="D1069" s="31"/>
      <c r="E1069" s="31"/>
      <c r="F1069" s="31"/>
      <c r="G1069" s="31"/>
      <c r="H1069" s="31"/>
      <c r="I1069" s="18"/>
      <c r="J1069" s="7"/>
    </row>
    <row r="1070" spans="3:10" s="6" customFormat="1" ht="12.75">
      <c r="C1070" s="31"/>
      <c r="D1070" s="31"/>
      <c r="E1070" s="31"/>
      <c r="F1070" s="31"/>
      <c r="G1070" s="31"/>
      <c r="H1070" s="31"/>
      <c r="I1070" s="18"/>
      <c r="J1070" s="7"/>
    </row>
    <row r="1071" spans="3:10" s="6" customFormat="1" ht="12.75">
      <c r="C1071" s="31"/>
      <c r="D1071" s="31"/>
      <c r="E1071" s="31"/>
      <c r="F1071" s="31"/>
      <c r="G1071" s="31"/>
      <c r="H1071" s="31"/>
      <c r="I1071" s="18"/>
      <c r="J1071" s="7"/>
    </row>
    <row r="1072" spans="3:10" s="6" customFormat="1" ht="12.75">
      <c r="C1072" s="31"/>
      <c r="D1072" s="31"/>
      <c r="E1072" s="31"/>
      <c r="F1072" s="31"/>
      <c r="G1072" s="31"/>
      <c r="H1072" s="31"/>
      <c r="I1072" s="18"/>
      <c r="J1072" s="7"/>
    </row>
    <row r="1073" spans="3:10" s="6" customFormat="1" ht="12.75">
      <c r="C1073" s="31"/>
      <c r="D1073" s="31"/>
      <c r="E1073" s="31"/>
      <c r="F1073" s="31"/>
      <c r="G1073" s="31"/>
      <c r="H1073" s="31"/>
      <c r="I1073" s="18"/>
      <c r="J1073" s="7"/>
    </row>
    <row r="1074" spans="3:10" s="6" customFormat="1" ht="12.75">
      <c r="C1074" s="31"/>
      <c r="D1074" s="31"/>
      <c r="E1074" s="31"/>
      <c r="F1074" s="31"/>
      <c r="G1074" s="31"/>
      <c r="H1074" s="31"/>
      <c r="I1074" s="18"/>
      <c r="J1074" s="7"/>
    </row>
    <row r="1075" spans="3:10" s="6" customFormat="1" ht="12.75">
      <c r="C1075" s="31"/>
      <c r="D1075" s="31"/>
      <c r="E1075" s="31"/>
      <c r="F1075" s="31"/>
      <c r="G1075" s="31"/>
      <c r="H1075" s="31"/>
      <c r="I1075" s="18"/>
      <c r="J1075" s="7"/>
    </row>
    <row r="1076" spans="3:10" s="6" customFormat="1" ht="12.75">
      <c r="C1076" s="31"/>
      <c r="D1076" s="31"/>
      <c r="E1076" s="31"/>
      <c r="F1076" s="31"/>
      <c r="G1076" s="31"/>
      <c r="H1076" s="31"/>
      <c r="I1076" s="18"/>
      <c r="J1076" s="7"/>
    </row>
    <row r="1077" spans="3:10" s="6" customFormat="1" ht="12.75">
      <c r="C1077" s="31"/>
      <c r="D1077" s="31"/>
      <c r="E1077" s="31"/>
      <c r="F1077" s="31"/>
      <c r="G1077" s="31"/>
      <c r="H1077" s="31"/>
      <c r="I1077" s="18"/>
      <c r="J1077" s="7"/>
    </row>
    <row r="1078" spans="3:10" s="6" customFormat="1" ht="12.75">
      <c r="C1078" s="31"/>
      <c r="D1078" s="31"/>
      <c r="E1078" s="31"/>
      <c r="F1078" s="31"/>
      <c r="G1078" s="31"/>
      <c r="H1078" s="31"/>
      <c r="I1078" s="18"/>
      <c r="J1078" s="7"/>
    </row>
    <row r="1079" spans="3:10" s="6" customFormat="1" ht="12.75">
      <c r="C1079" s="31"/>
      <c r="D1079" s="31"/>
      <c r="E1079" s="31"/>
      <c r="F1079" s="31"/>
      <c r="G1079" s="31"/>
      <c r="H1079" s="31"/>
      <c r="I1079" s="18"/>
      <c r="J1079" s="7"/>
    </row>
    <row r="1080" spans="3:10" s="6" customFormat="1" ht="12.75">
      <c r="C1080" s="31"/>
      <c r="D1080" s="31"/>
      <c r="E1080" s="31"/>
      <c r="F1080" s="31"/>
      <c r="G1080" s="31"/>
      <c r="H1080" s="31"/>
      <c r="I1080" s="18"/>
      <c r="J1080" s="7"/>
    </row>
    <row r="1081" spans="3:10" s="6" customFormat="1" ht="12.75">
      <c r="C1081" s="31"/>
      <c r="D1081" s="31"/>
      <c r="E1081" s="31"/>
      <c r="F1081" s="31"/>
      <c r="G1081" s="31"/>
      <c r="H1081" s="31"/>
      <c r="I1081" s="18"/>
      <c r="J1081" s="7"/>
    </row>
    <row r="1082" spans="3:10" s="6" customFormat="1" ht="12.75">
      <c r="C1082" s="31"/>
      <c r="D1082" s="31"/>
      <c r="E1082" s="31"/>
      <c r="F1082" s="31"/>
      <c r="G1082" s="31"/>
      <c r="H1082" s="31"/>
      <c r="I1082" s="18"/>
      <c r="J1082" s="7"/>
    </row>
    <row r="1083" spans="3:10" s="6" customFormat="1" ht="12.75">
      <c r="C1083" s="31"/>
      <c r="D1083" s="31"/>
      <c r="E1083" s="31"/>
      <c r="F1083" s="31"/>
      <c r="G1083" s="31"/>
      <c r="H1083" s="31"/>
      <c r="I1083" s="18"/>
      <c r="J1083" s="7"/>
    </row>
    <row r="1084" spans="3:10" s="6" customFormat="1" ht="12.75">
      <c r="C1084" s="31"/>
      <c r="D1084" s="31"/>
      <c r="E1084" s="31"/>
      <c r="F1084" s="31"/>
      <c r="G1084" s="31"/>
      <c r="H1084" s="31"/>
      <c r="I1084" s="18"/>
      <c r="J1084" s="7"/>
    </row>
    <row r="1085" spans="3:10" s="6" customFormat="1" ht="12.75">
      <c r="C1085" s="31"/>
      <c r="D1085" s="31"/>
      <c r="E1085" s="31"/>
      <c r="F1085" s="31"/>
      <c r="G1085" s="31"/>
      <c r="H1085" s="31"/>
      <c r="I1085" s="18"/>
      <c r="J1085" s="7"/>
    </row>
    <row r="1086" spans="3:10" s="6" customFormat="1" ht="12.75">
      <c r="C1086" s="31"/>
      <c r="D1086" s="31"/>
      <c r="E1086" s="31"/>
      <c r="F1086" s="31"/>
      <c r="G1086" s="31"/>
      <c r="H1086" s="31"/>
      <c r="I1086" s="18"/>
      <c r="J1086" s="7"/>
    </row>
    <row r="1087" spans="3:10" s="6" customFormat="1" ht="12.75">
      <c r="C1087" s="31"/>
      <c r="D1087" s="31"/>
      <c r="E1087" s="31"/>
      <c r="F1087" s="31"/>
      <c r="G1087" s="31"/>
      <c r="H1087" s="31"/>
      <c r="I1087" s="18"/>
      <c r="J1087" s="7"/>
    </row>
    <row r="1088" spans="3:10" s="6" customFormat="1" ht="12.75">
      <c r="C1088" s="31"/>
      <c r="D1088" s="31"/>
      <c r="E1088" s="31"/>
      <c r="F1088" s="31"/>
      <c r="G1088" s="31"/>
      <c r="H1088" s="31"/>
      <c r="I1088" s="18"/>
      <c r="J1088" s="7"/>
    </row>
    <row r="1089" spans="3:10" s="6" customFormat="1" ht="12.75">
      <c r="C1089" s="31"/>
      <c r="D1089" s="31"/>
      <c r="E1089" s="31"/>
      <c r="F1089" s="31"/>
      <c r="G1089" s="31"/>
      <c r="H1089" s="31"/>
      <c r="I1089" s="18"/>
      <c r="J1089" s="7"/>
    </row>
    <row r="1090" spans="3:10" s="6" customFormat="1" ht="12.75">
      <c r="C1090" s="31"/>
      <c r="D1090" s="31"/>
      <c r="E1090" s="31"/>
      <c r="F1090" s="31"/>
      <c r="G1090" s="31"/>
      <c r="H1090" s="31"/>
      <c r="I1090" s="18"/>
      <c r="J1090" s="7"/>
    </row>
    <row r="1091" spans="3:10" s="6" customFormat="1" ht="12.75">
      <c r="C1091" s="31"/>
      <c r="D1091" s="31"/>
      <c r="E1091" s="31"/>
      <c r="F1091" s="31"/>
      <c r="G1091" s="31"/>
      <c r="H1091" s="31"/>
      <c r="I1091" s="18"/>
      <c r="J1091" s="7"/>
    </row>
    <row r="1092" spans="3:10" s="6" customFormat="1" ht="12.75">
      <c r="C1092" s="31"/>
      <c r="D1092" s="31"/>
      <c r="E1092" s="31"/>
      <c r="F1092" s="31"/>
      <c r="G1092" s="31"/>
      <c r="H1092" s="31"/>
      <c r="I1092" s="18"/>
      <c r="J1092" s="7"/>
    </row>
    <row r="1093" spans="3:10" s="6" customFormat="1" ht="12.75">
      <c r="C1093" s="31"/>
      <c r="D1093" s="31"/>
      <c r="E1093" s="31"/>
      <c r="F1093" s="31"/>
      <c r="G1093" s="31"/>
      <c r="H1093" s="31"/>
      <c r="I1093" s="18"/>
      <c r="J1093" s="7"/>
    </row>
    <row r="1094" spans="3:10" s="6" customFormat="1" ht="12.75">
      <c r="C1094" s="31"/>
      <c r="D1094" s="31"/>
      <c r="E1094" s="31"/>
      <c r="F1094" s="31"/>
      <c r="G1094" s="31"/>
      <c r="H1094" s="31"/>
      <c r="I1094" s="18"/>
      <c r="J1094" s="7"/>
    </row>
    <row r="1095" spans="3:10" s="6" customFormat="1" ht="12.75">
      <c r="C1095" s="31"/>
      <c r="D1095" s="31"/>
      <c r="E1095" s="31"/>
      <c r="F1095" s="31"/>
      <c r="G1095" s="31"/>
      <c r="H1095" s="31"/>
      <c r="I1095" s="18"/>
      <c r="J1095" s="7"/>
    </row>
    <row r="1096" spans="3:10" s="6" customFormat="1" ht="12.75">
      <c r="C1096" s="31"/>
      <c r="D1096" s="31"/>
      <c r="E1096" s="31"/>
      <c r="F1096" s="31"/>
      <c r="G1096" s="31"/>
      <c r="H1096" s="31"/>
      <c r="I1096" s="18"/>
      <c r="J1096" s="7"/>
    </row>
    <row r="1097" spans="3:10" s="6" customFormat="1" ht="12.75">
      <c r="C1097" s="31"/>
      <c r="D1097" s="31"/>
      <c r="E1097" s="31"/>
      <c r="F1097" s="31"/>
      <c r="G1097" s="31"/>
      <c r="H1097" s="31"/>
      <c r="I1097" s="18"/>
      <c r="J1097" s="7"/>
    </row>
    <row r="1098" spans="3:10" s="6" customFormat="1" ht="12.75">
      <c r="C1098" s="31"/>
      <c r="D1098" s="31"/>
      <c r="E1098" s="31"/>
      <c r="F1098" s="31"/>
      <c r="G1098" s="31"/>
      <c r="H1098" s="31"/>
      <c r="I1098" s="18"/>
      <c r="J1098" s="7"/>
    </row>
    <row r="1099" spans="3:10" s="6" customFormat="1" ht="12.75">
      <c r="C1099" s="31"/>
      <c r="D1099" s="31"/>
      <c r="E1099" s="31"/>
      <c r="F1099" s="31"/>
      <c r="G1099" s="31"/>
      <c r="H1099" s="31"/>
      <c r="I1099" s="18"/>
      <c r="J1099" s="7"/>
    </row>
    <row r="1100" spans="3:10" s="6" customFormat="1" ht="12.75">
      <c r="C1100" s="31"/>
      <c r="D1100" s="31"/>
      <c r="E1100" s="31"/>
      <c r="F1100" s="31"/>
      <c r="G1100" s="31"/>
      <c r="H1100" s="31"/>
      <c r="I1100" s="18"/>
      <c r="J1100" s="7"/>
    </row>
    <row r="1101" spans="3:10" s="6" customFormat="1" ht="12.75">
      <c r="C1101" s="31"/>
      <c r="D1101" s="31"/>
      <c r="E1101" s="31"/>
      <c r="F1101" s="31"/>
      <c r="G1101" s="31"/>
      <c r="H1101" s="31"/>
      <c r="I1101" s="18"/>
      <c r="J1101" s="7"/>
    </row>
    <row r="1102" spans="3:10" s="6" customFormat="1" ht="12.75">
      <c r="C1102" s="31"/>
      <c r="D1102" s="31"/>
      <c r="E1102" s="31"/>
      <c r="F1102" s="31"/>
      <c r="G1102" s="31"/>
      <c r="H1102" s="31"/>
      <c r="I1102" s="18"/>
      <c r="J1102" s="7"/>
    </row>
    <row r="1103" spans="3:10" s="6" customFormat="1" ht="12.75">
      <c r="C1103" s="31"/>
      <c r="D1103" s="31"/>
      <c r="E1103" s="31"/>
      <c r="F1103" s="31"/>
      <c r="G1103" s="31"/>
      <c r="H1103" s="31"/>
      <c r="I1103" s="18"/>
      <c r="J1103" s="7"/>
    </row>
    <row r="1104" spans="3:10" s="6" customFormat="1" ht="12.75">
      <c r="C1104" s="31"/>
      <c r="D1104" s="31"/>
      <c r="E1104" s="31"/>
      <c r="F1104" s="31"/>
      <c r="G1104" s="31"/>
      <c r="H1104" s="31"/>
      <c r="I1104" s="18"/>
      <c r="J1104" s="7"/>
    </row>
    <row r="1105" spans="3:10" s="6" customFormat="1" ht="12.75">
      <c r="C1105" s="31"/>
      <c r="D1105" s="31"/>
      <c r="E1105" s="31"/>
      <c r="F1105" s="31"/>
      <c r="G1105" s="31"/>
      <c r="H1105" s="31"/>
      <c r="I1105" s="18"/>
      <c r="J1105" s="7"/>
    </row>
    <row r="1106" spans="3:10" s="6" customFormat="1" ht="12.75">
      <c r="C1106" s="31"/>
      <c r="D1106" s="31"/>
      <c r="E1106" s="31"/>
      <c r="F1106" s="31"/>
      <c r="G1106" s="31"/>
      <c r="H1106" s="31"/>
      <c r="I1106" s="18"/>
      <c r="J1106" s="7"/>
    </row>
    <row r="1107" spans="3:10" s="6" customFormat="1" ht="12.75">
      <c r="C1107" s="31"/>
      <c r="D1107" s="31"/>
      <c r="E1107" s="31"/>
      <c r="F1107" s="31"/>
      <c r="G1107" s="31"/>
      <c r="H1107" s="31"/>
      <c r="I1107" s="18"/>
      <c r="J1107" s="7"/>
    </row>
    <row r="1108" spans="3:10" s="6" customFormat="1" ht="12.75">
      <c r="C1108" s="31"/>
      <c r="D1108" s="31"/>
      <c r="E1108" s="31"/>
      <c r="F1108" s="31"/>
      <c r="G1108" s="31"/>
      <c r="H1108" s="31"/>
      <c r="I1108" s="18"/>
      <c r="J1108" s="7"/>
    </row>
    <row r="1109" spans="3:10" s="6" customFormat="1" ht="12.75">
      <c r="C1109" s="31"/>
      <c r="D1109" s="31"/>
      <c r="E1109" s="31"/>
      <c r="F1109" s="31"/>
      <c r="G1109" s="31"/>
      <c r="H1109" s="31"/>
      <c r="I1109" s="18"/>
      <c r="J1109" s="7"/>
    </row>
    <row r="1110" spans="3:10" s="6" customFormat="1" ht="12.75">
      <c r="C1110" s="31"/>
      <c r="D1110" s="31"/>
      <c r="E1110" s="31"/>
      <c r="F1110" s="31"/>
      <c r="G1110" s="31"/>
      <c r="H1110" s="31"/>
      <c r="I1110" s="18"/>
      <c r="J1110" s="7"/>
    </row>
    <row r="1111" spans="3:10" s="6" customFormat="1" ht="12.75">
      <c r="C1111" s="31"/>
      <c r="D1111" s="31"/>
      <c r="E1111" s="31"/>
      <c r="F1111" s="31"/>
      <c r="G1111" s="31"/>
      <c r="H1111" s="31"/>
      <c r="I1111" s="18"/>
      <c r="J1111" s="7"/>
    </row>
    <row r="1112" spans="3:10" s="6" customFormat="1" ht="12.75">
      <c r="C1112" s="31"/>
      <c r="D1112" s="31"/>
      <c r="E1112" s="31"/>
      <c r="F1112" s="31"/>
      <c r="G1112" s="31"/>
      <c r="H1112" s="31"/>
      <c r="I1112" s="18"/>
      <c r="J1112" s="7"/>
    </row>
    <row r="1113" spans="3:10" s="6" customFormat="1" ht="12.75">
      <c r="C1113" s="31"/>
      <c r="D1113" s="31"/>
      <c r="E1113" s="31"/>
      <c r="F1113" s="31"/>
      <c r="G1113" s="31"/>
      <c r="H1113" s="31"/>
      <c r="I1113" s="18"/>
      <c r="J1113" s="7"/>
    </row>
    <row r="1114" spans="3:10" s="6" customFormat="1" ht="12.75">
      <c r="C1114" s="31"/>
      <c r="D1114" s="31"/>
      <c r="E1114" s="31"/>
      <c r="F1114" s="31"/>
      <c r="G1114" s="31"/>
      <c r="H1114" s="31"/>
      <c r="I1114" s="18"/>
      <c r="J1114" s="7"/>
    </row>
    <row r="1115" spans="3:10" s="6" customFormat="1" ht="12.75">
      <c r="C1115" s="31"/>
      <c r="D1115" s="31"/>
      <c r="E1115" s="31"/>
      <c r="F1115" s="31"/>
      <c r="G1115" s="31"/>
      <c r="H1115" s="31"/>
      <c r="I1115" s="18"/>
      <c r="J1115" s="7"/>
    </row>
    <row r="1116" spans="3:10" s="6" customFormat="1" ht="12.75">
      <c r="C1116" s="31"/>
      <c r="D1116" s="31"/>
      <c r="E1116" s="31"/>
      <c r="F1116" s="31"/>
      <c r="G1116" s="31"/>
      <c r="H1116" s="31"/>
      <c r="I1116" s="18"/>
      <c r="J1116" s="7"/>
    </row>
    <row r="1117" spans="3:10" s="6" customFormat="1" ht="12.75">
      <c r="C1117" s="31"/>
      <c r="D1117" s="31"/>
      <c r="E1117" s="31"/>
      <c r="F1117" s="31"/>
      <c r="G1117" s="31"/>
      <c r="H1117" s="31"/>
      <c r="I1117" s="18"/>
      <c r="J1117" s="7"/>
    </row>
    <row r="1118" spans="3:10" s="6" customFormat="1" ht="12.75">
      <c r="C1118" s="31"/>
      <c r="D1118" s="31"/>
      <c r="E1118" s="31"/>
      <c r="F1118" s="31"/>
      <c r="G1118" s="31"/>
      <c r="H1118" s="31"/>
      <c r="I1118" s="18"/>
      <c r="J1118" s="7"/>
    </row>
    <row r="1119" spans="3:10" s="6" customFormat="1" ht="12.75">
      <c r="C1119" s="31"/>
      <c r="D1119" s="31"/>
      <c r="E1119" s="31"/>
      <c r="F1119" s="31"/>
      <c r="G1119" s="31"/>
      <c r="H1119" s="31"/>
      <c r="I1119" s="18"/>
      <c r="J1119" s="7"/>
    </row>
    <row r="1120" spans="3:10" s="6" customFormat="1" ht="12.75">
      <c r="C1120" s="31"/>
      <c r="D1120" s="31"/>
      <c r="E1120" s="31"/>
      <c r="F1120" s="31"/>
      <c r="G1120" s="31"/>
      <c r="H1120" s="31"/>
      <c r="I1120" s="18"/>
      <c r="J1120" s="7"/>
    </row>
    <row r="1121" spans="3:10" s="6" customFormat="1" ht="12.75">
      <c r="C1121" s="31"/>
      <c r="D1121" s="31"/>
      <c r="E1121" s="31"/>
      <c r="F1121" s="31"/>
      <c r="G1121" s="31"/>
      <c r="H1121" s="31"/>
      <c r="I1121" s="18"/>
      <c r="J1121" s="7"/>
    </row>
    <row r="1122" spans="3:10" s="6" customFormat="1" ht="12.75">
      <c r="C1122" s="31"/>
      <c r="D1122" s="31"/>
      <c r="E1122" s="31"/>
      <c r="F1122" s="31"/>
      <c r="G1122" s="31"/>
      <c r="H1122" s="31"/>
      <c r="I1122" s="18"/>
      <c r="J1122" s="7"/>
    </row>
    <row r="1123" spans="3:10" s="6" customFormat="1" ht="12.75">
      <c r="C1123" s="31"/>
      <c r="D1123" s="31"/>
      <c r="E1123" s="31"/>
      <c r="F1123" s="31"/>
      <c r="G1123" s="31"/>
      <c r="H1123" s="31"/>
      <c r="I1123" s="18"/>
      <c r="J1123" s="7"/>
    </row>
    <row r="1124" spans="3:10" s="6" customFormat="1" ht="12.75">
      <c r="C1124" s="31"/>
      <c r="D1124" s="31"/>
      <c r="E1124" s="31"/>
      <c r="F1124" s="31"/>
      <c r="G1124" s="31"/>
      <c r="H1124" s="31"/>
      <c r="I1124" s="18"/>
      <c r="J1124" s="7"/>
    </row>
    <row r="1125" spans="3:10" s="6" customFormat="1" ht="12.75">
      <c r="C1125" s="31"/>
      <c r="D1125" s="31"/>
      <c r="E1125" s="31"/>
      <c r="F1125" s="31"/>
      <c r="G1125" s="31"/>
      <c r="H1125" s="31"/>
      <c r="I1125" s="18"/>
      <c r="J1125" s="7"/>
    </row>
    <row r="1126" spans="3:10" s="6" customFormat="1" ht="12.75">
      <c r="C1126" s="31"/>
      <c r="D1126" s="31"/>
      <c r="E1126" s="31"/>
      <c r="F1126" s="31"/>
      <c r="G1126" s="31"/>
      <c r="H1126" s="31"/>
      <c r="I1126" s="18"/>
      <c r="J1126" s="7"/>
    </row>
    <row r="1127" spans="3:10" s="6" customFormat="1" ht="12.75">
      <c r="C1127" s="31"/>
      <c r="D1127" s="31"/>
      <c r="E1127" s="31"/>
      <c r="F1127" s="31"/>
      <c r="G1127" s="31"/>
      <c r="H1127" s="31"/>
      <c r="I1127" s="18"/>
      <c r="J1127" s="7"/>
    </row>
    <row r="1128" spans="3:10" s="6" customFormat="1" ht="12.75">
      <c r="C1128" s="31"/>
      <c r="D1128" s="31"/>
      <c r="E1128" s="31"/>
      <c r="F1128" s="31"/>
      <c r="G1128" s="31"/>
      <c r="H1128" s="31"/>
      <c r="I1128" s="18"/>
      <c r="J1128" s="7"/>
    </row>
    <row r="1129" spans="3:10" s="6" customFormat="1" ht="12.75">
      <c r="C1129" s="31"/>
      <c r="D1129" s="31"/>
      <c r="E1129" s="31"/>
      <c r="F1129" s="31"/>
      <c r="G1129" s="31"/>
      <c r="H1129" s="31"/>
      <c r="I1129" s="18"/>
      <c r="J1129" s="7"/>
    </row>
    <row r="1130" spans="3:10" s="6" customFormat="1" ht="12.75">
      <c r="C1130" s="31"/>
      <c r="D1130" s="31"/>
      <c r="E1130" s="31"/>
      <c r="F1130" s="31"/>
      <c r="G1130" s="31"/>
      <c r="H1130" s="31"/>
      <c r="I1130" s="18"/>
      <c r="J1130" s="7"/>
    </row>
    <row r="1131" spans="3:10" s="6" customFormat="1" ht="12.75">
      <c r="C1131" s="31"/>
      <c r="D1131" s="31"/>
      <c r="E1131" s="31"/>
      <c r="F1131" s="31"/>
      <c r="G1131" s="31"/>
      <c r="H1131" s="31"/>
      <c r="I1131" s="18"/>
      <c r="J1131" s="7"/>
    </row>
    <row r="1132" spans="3:10" s="6" customFormat="1" ht="12.75">
      <c r="C1132" s="31"/>
      <c r="D1132" s="31"/>
      <c r="E1132" s="31"/>
      <c r="F1132" s="31"/>
      <c r="G1132" s="31"/>
      <c r="H1132" s="31"/>
      <c r="I1132" s="18"/>
      <c r="J1132" s="7"/>
    </row>
    <row r="1133" spans="3:10" s="6" customFormat="1" ht="12.75">
      <c r="C1133" s="31"/>
      <c r="D1133" s="31"/>
      <c r="E1133" s="31"/>
      <c r="F1133" s="31"/>
      <c r="G1133" s="31"/>
      <c r="H1133" s="31"/>
      <c r="I1133" s="18"/>
      <c r="J1133" s="7"/>
    </row>
    <row r="1134" spans="3:10" s="6" customFormat="1" ht="12.75">
      <c r="C1134" s="31"/>
      <c r="D1134" s="31"/>
      <c r="E1134" s="31"/>
      <c r="F1134" s="31"/>
      <c r="G1134" s="31"/>
      <c r="H1134" s="31"/>
      <c r="I1134" s="18"/>
      <c r="J1134" s="7"/>
    </row>
    <row r="1135" spans="3:10" s="6" customFormat="1" ht="12.75">
      <c r="C1135" s="31"/>
      <c r="D1135" s="31"/>
      <c r="E1135" s="31"/>
      <c r="F1135" s="31"/>
      <c r="G1135" s="31"/>
      <c r="H1135" s="31"/>
      <c r="I1135" s="18"/>
      <c r="J1135" s="7"/>
    </row>
    <row r="1136" spans="3:10" s="6" customFormat="1" ht="12.75">
      <c r="C1136" s="31"/>
      <c r="D1136" s="31"/>
      <c r="E1136" s="31"/>
      <c r="F1136" s="31"/>
      <c r="G1136" s="31"/>
      <c r="H1136" s="31"/>
      <c r="I1136" s="18"/>
      <c r="J1136" s="7"/>
    </row>
    <row r="1137" spans="3:10" s="6" customFormat="1" ht="12.75">
      <c r="C1137" s="31"/>
      <c r="D1137" s="31"/>
      <c r="E1137" s="31"/>
      <c r="F1137" s="31"/>
      <c r="G1137" s="31"/>
      <c r="H1137" s="31"/>
      <c r="I1137" s="18"/>
      <c r="J1137" s="7"/>
    </row>
    <row r="1138" spans="3:10" s="6" customFormat="1" ht="12.75">
      <c r="C1138" s="31"/>
      <c r="D1138" s="31"/>
      <c r="E1138" s="31"/>
      <c r="F1138" s="31"/>
      <c r="G1138" s="31"/>
      <c r="H1138" s="31"/>
      <c r="I1138" s="18"/>
      <c r="J1138" s="7"/>
    </row>
    <row r="1139" spans="3:10" s="6" customFormat="1" ht="12.75">
      <c r="C1139" s="31"/>
      <c r="D1139" s="31"/>
      <c r="E1139" s="31"/>
      <c r="F1139" s="31"/>
      <c r="G1139" s="31"/>
      <c r="H1139" s="31"/>
      <c r="I1139" s="18"/>
      <c r="J1139" s="7"/>
    </row>
    <row r="1140" spans="3:10" s="6" customFormat="1" ht="12.75">
      <c r="C1140" s="31"/>
      <c r="D1140" s="31"/>
      <c r="E1140" s="31"/>
      <c r="F1140" s="31"/>
      <c r="G1140" s="31"/>
      <c r="H1140" s="31"/>
      <c r="I1140" s="18"/>
      <c r="J1140" s="7"/>
    </row>
    <row r="1141" spans="3:10" s="6" customFormat="1" ht="12.75">
      <c r="C1141" s="31"/>
      <c r="D1141" s="31"/>
      <c r="E1141" s="31"/>
      <c r="F1141" s="31"/>
      <c r="G1141" s="31"/>
      <c r="H1141" s="31"/>
      <c r="I1141" s="18"/>
      <c r="J1141" s="7"/>
    </row>
    <row r="1142" spans="3:10" s="6" customFormat="1" ht="12.75">
      <c r="C1142" s="31"/>
      <c r="D1142" s="31"/>
      <c r="E1142" s="31"/>
      <c r="F1142" s="31"/>
      <c r="G1142" s="31"/>
      <c r="H1142" s="31"/>
      <c r="I1142" s="18"/>
      <c r="J1142" s="7"/>
    </row>
    <row r="1143" spans="3:10" s="6" customFormat="1" ht="12.75">
      <c r="C1143" s="31"/>
      <c r="D1143" s="31"/>
      <c r="E1143" s="31"/>
      <c r="F1143" s="31"/>
      <c r="G1143" s="31"/>
      <c r="H1143" s="31"/>
      <c r="I1143" s="18"/>
      <c r="J1143" s="7"/>
    </row>
    <row r="1144" spans="3:10" s="6" customFormat="1" ht="12.75">
      <c r="C1144" s="31"/>
      <c r="D1144" s="31"/>
      <c r="E1144" s="31"/>
      <c r="F1144" s="31"/>
      <c r="G1144" s="31"/>
      <c r="H1144" s="31"/>
      <c r="I1144" s="18"/>
      <c r="J1144" s="7"/>
    </row>
    <row r="1145" spans="3:10" s="6" customFormat="1" ht="12.75">
      <c r="C1145" s="31"/>
      <c r="D1145" s="31"/>
      <c r="E1145" s="31"/>
      <c r="F1145" s="31"/>
      <c r="G1145" s="31"/>
      <c r="H1145" s="31"/>
      <c r="I1145" s="18"/>
      <c r="J1145" s="7"/>
    </row>
    <row r="1146" spans="3:10" s="6" customFormat="1" ht="12.75">
      <c r="C1146" s="31"/>
      <c r="D1146" s="31"/>
      <c r="E1146" s="31"/>
      <c r="F1146" s="31"/>
      <c r="G1146" s="31"/>
      <c r="H1146" s="31"/>
      <c r="I1146" s="18"/>
      <c r="J1146" s="7"/>
    </row>
    <row r="1147" spans="3:10" s="6" customFormat="1" ht="12.75">
      <c r="C1147" s="31"/>
      <c r="D1147" s="31"/>
      <c r="E1147" s="31"/>
      <c r="F1147" s="31"/>
      <c r="G1147" s="31"/>
      <c r="H1147" s="31"/>
      <c r="I1147" s="18"/>
      <c r="J1147" s="7"/>
    </row>
    <row r="1148" spans="3:10" s="6" customFormat="1" ht="12.75">
      <c r="C1148" s="31"/>
      <c r="D1148" s="31"/>
      <c r="E1148" s="31"/>
      <c r="F1148" s="31"/>
      <c r="G1148" s="31"/>
      <c r="H1148" s="31"/>
      <c r="I1148" s="18"/>
      <c r="J1148" s="7"/>
    </row>
    <row r="1149" spans="3:10" s="6" customFormat="1" ht="12.75">
      <c r="C1149" s="31"/>
      <c r="D1149" s="31"/>
      <c r="E1149" s="31"/>
      <c r="F1149" s="31"/>
      <c r="G1149" s="31"/>
      <c r="H1149" s="31"/>
      <c r="I1149" s="18"/>
      <c r="J1149" s="7"/>
    </row>
    <row r="1150" spans="3:10" s="6" customFormat="1" ht="12.75">
      <c r="C1150" s="31"/>
      <c r="D1150" s="31"/>
      <c r="E1150" s="31"/>
      <c r="F1150" s="31"/>
      <c r="G1150" s="31"/>
      <c r="H1150" s="31"/>
      <c r="I1150" s="18"/>
      <c r="J1150" s="7"/>
    </row>
    <row r="1151" spans="3:10" s="6" customFormat="1" ht="12.75">
      <c r="C1151" s="31"/>
      <c r="D1151" s="31"/>
      <c r="E1151" s="31"/>
      <c r="F1151" s="31"/>
      <c r="G1151" s="31"/>
      <c r="H1151" s="31"/>
      <c r="I1151" s="18"/>
      <c r="J1151" s="7"/>
    </row>
    <row r="1152" spans="3:10" s="6" customFormat="1" ht="12.75">
      <c r="C1152" s="31"/>
      <c r="D1152" s="31"/>
      <c r="E1152" s="31"/>
      <c r="F1152" s="31"/>
      <c r="G1152" s="31"/>
      <c r="H1152" s="31"/>
      <c r="I1152" s="18"/>
      <c r="J1152" s="7"/>
    </row>
    <row r="1153" spans="3:10" s="6" customFormat="1" ht="12.75">
      <c r="C1153" s="31"/>
      <c r="D1153" s="31"/>
      <c r="E1153" s="31"/>
      <c r="F1153" s="31"/>
      <c r="G1153" s="31"/>
      <c r="H1153" s="31"/>
      <c r="I1153" s="18"/>
      <c r="J1153" s="7"/>
    </row>
    <row r="1154" spans="3:10" s="6" customFormat="1" ht="12.75">
      <c r="C1154" s="31"/>
      <c r="D1154" s="31"/>
      <c r="E1154" s="31"/>
      <c r="F1154" s="31"/>
      <c r="G1154" s="31"/>
      <c r="H1154" s="31"/>
      <c r="I1154" s="18"/>
      <c r="J1154" s="7"/>
    </row>
    <row r="1155" spans="3:10" s="6" customFormat="1" ht="12.75">
      <c r="C1155" s="31"/>
      <c r="D1155" s="31"/>
      <c r="E1155" s="31"/>
      <c r="F1155" s="31"/>
      <c r="G1155" s="31"/>
      <c r="H1155" s="31"/>
      <c r="I1155" s="18"/>
      <c r="J1155" s="7"/>
    </row>
    <row r="1156" spans="3:10" s="6" customFormat="1" ht="12.75">
      <c r="C1156" s="31"/>
      <c r="D1156" s="31"/>
      <c r="E1156" s="31"/>
      <c r="F1156" s="31"/>
      <c r="G1156" s="31"/>
      <c r="H1156" s="31"/>
      <c r="I1156" s="18"/>
      <c r="J1156" s="7"/>
    </row>
    <row r="1157" spans="3:10" s="6" customFormat="1" ht="12.75">
      <c r="C1157" s="31"/>
      <c r="D1157" s="31"/>
      <c r="E1157" s="31"/>
      <c r="F1157" s="31"/>
      <c r="G1157" s="31"/>
      <c r="H1157" s="31"/>
      <c r="I1157" s="18"/>
      <c r="J1157" s="7"/>
    </row>
    <row r="1158" spans="3:10" s="6" customFormat="1" ht="12.75">
      <c r="C1158" s="31"/>
      <c r="D1158" s="31"/>
      <c r="E1158" s="31"/>
      <c r="F1158" s="31"/>
      <c r="G1158" s="31"/>
      <c r="H1158" s="31"/>
      <c r="I1158" s="18"/>
      <c r="J1158" s="7"/>
    </row>
    <row r="1159" spans="3:10" s="6" customFormat="1" ht="12.75">
      <c r="C1159" s="31"/>
      <c r="D1159" s="31"/>
      <c r="E1159" s="31"/>
      <c r="F1159" s="31"/>
      <c r="G1159" s="31"/>
      <c r="H1159" s="31"/>
      <c r="I1159" s="18"/>
      <c r="J1159" s="7"/>
    </row>
    <row r="1160" spans="3:10" s="6" customFormat="1" ht="12.75">
      <c r="C1160" s="31"/>
      <c r="D1160" s="31"/>
      <c r="E1160" s="31"/>
      <c r="F1160" s="31"/>
      <c r="G1160" s="31"/>
      <c r="H1160" s="31"/>
      <c r="I1160" s="18"/>
      <c r="J1160" s="7"/>
    </row>
    <row r="1161" spans="3:10" s="6" customFormat="1" ht="12.75">
      <c r="C1161" s="31"/>
      <c r="D1161" s="31"/>
      <c r="E1161" s="31"/>
      <c r="F1161" s="31"/>
      <c r="G1161" s="31"/>
      <c r="H1161" s="31"/>
      <c r="I1161" s="18"/>
      <c r="J1161" s="7"/>
    </row>
    <row r="1162" spans="3:10" s="6" customFormat="1" ht="12.75">
      <c r="C1162" s="31"/>
      <c r="D1162" s="31"/>
      <c r="E1162" s="31"/>
      <c r="F1162" s="31"/>
      <c r="G1162" s="31"/>
      <c r="H1162" s="31"/>
      <c r="I1162" s="18"/>
      <c r="J1162" s="7"/>
    </row>
    <row r="1163" spans="3:10" s="6" customFormat="1" ht="12.75">
      <c r="C1163" s="31"/>
      <c r="D1163" s="31"/>
      <c r="E1163" s="31"/>
      <c r="F1163" s="31"/>
      <c r="G1163" s="31"/>
      <c r="H1163" s="31"/>
      <c r="I1163" s="18"/>
      <c r="J1163" s="7"/>
    </row>
    <row r="1164" spans="3:10" s="6" customFormat="1" ht="12.75">
      <c r="C1164" s="31"/>
      <c r="D1164" s="31"/>
      <c r="E1164" s="31"/>
      <c r="F1164" s="31"/>
      <c r="G1164" s="31"/>
      <c r="H1164" s="31"/>
      <c r="I1164" s="18"/>
      <c r="J1164" s="7"/>
    </row>
    <row r="1165" spans="3:10" s="6" customFormat="1" ht="12.75">
      <c r="C1165" s="31"/>
      <c r="D1165" s="31"/>
      <c r="E1165" s="31"/>
      <c r="F1165" s="31"/>
      <c r="G1165" s="31"/>
      <c r="H1165" s="31"/>
      <c r="I1165" s="18"/>
      <c r="J1165" s="7"/>
    </row>
    <row r="1166" spans="3:10" s="6" customFormat="1" ht="12.75">
      <c r="C1166" s="31"/>
      <c r="D1166" s="31"/>
      <c r="E1166" s="31"/>
      <c r="F1166" s="31"/>
      <c r="G1166" s="31"/>
      <c r="H1166" s="31"/>
      <c r="I1166" s="18"/>
      <c r="J1166" s="7"/>
    </row>
    <row r="1167" spans="3:10" s="6" customFormat="1" ht="12.75">
      <c r="C1167" s="31"/>
      <c r="D1167" s="31"/>
      <c r="E1167" s="31"/>
      <c r="F1167" s="31"/>
      <c r="G1167" s="31"/>
      <c r="H1167" s="31"/>
      <c r="I1167" s="18"/>
      <c r="J1167" s="7"/>
    </row>
    <row r="1168" spans="3:10" s="6" customFormat="1" ht="12.75">
      <c r="C1168" s="31"/>
      <c r="D1168" s="31"/>
      <c r="E1168" s="31"/>
      <c r="F1168" s="31"/>
      <c r="G1168" s="31"/>
      <c r="H1168" s="31"/>
      <c r="I1168" s="18"/>
      <c r="J1168" s="7"/>
    </row>
    <row r="1169" spans="3:10" s="6" customFormat="1" ht="12.75">
      <c r="C1169" s="31"/>
      <c r="D1169" s="31"/>
      <c r="E1169" s="31"/>
      <c r="F1169" s="31"/>
      <c r="G1169" s="31"/>
      <c r="H1169" s="31"/>
      <c r="I1169" s="18"/>
      <c r="J1169" s="7"/>
    </row>
    <row r="1170" spans="3:10" s="6" customFormat="1" ht="12.75">
      <c r="C1170" s="31"/>
      <c r="D1170" s="31"/>
      <c r="E1170" s="31"/>
      <c r="F1170" s="31"/>
      <c r="G1170" s="31"/>
      <c r="H1170" s="31"/>
      <c r="I1170" s="18"/>
      <c r="J1170" s="7"/>
    </row>
    <row r="1171" spans="3:10" s="6" customFormat="1" ht="12.75">
      <c r="C1171" s="31"/>
      <c r="D1171" s="31"/>
      <c r="E1171" s="31"/>
      <c r="F1171" s="31"/>
      <c r="G1171" s="31"/>
      <c r="H1171" s="31"/>
      <c r="I1171" s="18"/>
      <c r="J1171" s="7"/>
    </row>
    <row r="1172" spans="3:10" s="6" customFormat="1" ht="12.75">
      <c r="C1172" s="31"/>
      <c r="D1172" s="31"/>
      <c r="E1172" s="31"/>
      <c r="F1172" s="31"/>
      <c r="G1172" s="31"/>
      <c r="H1172" s="31"/>
      <c r="I1172" s="18"/>
      <c r="J1172" s="7"/>
    </row>
    <row r="1173" spans="3:10" s="6" customFormat="1" ht="12.75">
      <c r="C1173" s="31"/>
      <c r="D1173" s="31"/>
      <c r="E1173" s="31"/>
      <c r="F1173" s="31"/>
      <c r="G1173" s="31"/>
      <c r="H1173" s="31"/>
      <c r="I1173" s="18"/>
      <c r="J1173" s="7"/>
    </row>
    <row r="1174" spans="3:10" s="6" customFormat="1" ht="12.75">
      <c r="C1174" s="31"/>
      <c r="D1174" s="31"/>
      <c r="E1174" s="31"/>
      <c r="F1174" s="31"/>
      <c r="G1174" s="31"/>
      <c r="H1174" s="31"/>
      <c r="I1174" s="18"/>
      <c r="J1174" s="7"/>
    </row>
    <row r="1175" spans="3:10" s="6" customFormat="1" ht="12.75">
      <c r="C1175" s="31"/>
      <c r="D1175" s="31"/>
      <c r="E1175" s="31"/>
      <c r="F1175" s="31"/>
      <c r="G1175" s="31"/>
      <c r="H1175" s="31"/>
      <c r="I1175" s="18"/>
      <c r="J1175" s="7"/>
    </row>
    <row r="1176" spans="3:10" s="6" customFormat="1" ht="12.75">
      <c r="C1176" s="31"/>
      <c r="D1176" s="31"/>
      <c r="E1176" s="31"/>
      <c r="F1176" s="31"/>
      <c r="G1176" s="31"/>
      <c r="H1176" s="31"/>
      <c r="I1176" s="18"/>
      <c r="J1176" s="7"/>
    </row>
    <row r="1177" spans="3:10" s="6" customFormat="1" ht="12.75">
      <c r="C1177" s="31"/>
      <c r="D1177" s="31"/>
      <c r="E1177" s="31"/>
      <c r="F1177" s="31"/>
      <c r="G1177" s="31"/>
      <c r="H1177" s="31"/>
      <c r="I1177" s="18"/>
      <c r="J1177" s="7"/>
    </row>
    <row r="1178" spans="3:10" s="6" customFormat="1" ht="12.75">
      <c r="C1178" s="31"/>
      <c r="D1178" s="31"/>
      <c r="E1178" s="31"/>
      <c r="F1178" s="31"/>
      <c r="G1178" s="31"/>
      <c r="H1178" s="31"/>
      <c r="I1178" s="18"/>
      <c r="J1178" s="7"/>
    </row>
    <row r="1179" spans="3:10" s="6" customFormat="1" ht="12.75">
      <c r="C1179" s="31"/>
      <c r="D1179" s="31"/>
      <c r="E1179" s="31"/>
      <c r="F1179" s="31"/>
      <c r="G1179" s="31"/>
      <c r="H1179" s="31"/>
      <c r="I1179" s="18"/>
      <c r="J1179" s="7"/>
    </row>
    <row r="1180" spans="3:10" s="6" customFormat="1" ht="12.75">
      <c r="C1180" s="31"/>
      <c r="D1180" s="31"/>
      <c r="E1180" s="31"/>
      <c r="F1180" s="31"/>
      <c r="G1180" s="31"/>
      <c r="H1180" s="31"/>
      <c r="I1180" s="18"/>
      <c r="J1180" s="7"/>
    </row>
    <row r="1181" spans="3:10" s="6" customFormat="1" ht="12.75">
      <c r="C1181" s="31"/>
      <c r="D1181" s="31"/>
      <c r="E1181" s="31"/>
      <c r="F1181" s="31"/>
      <c r="G1181" s="31"/>
      <c r="H1181" s="31"/>
      <c r="I1181" s="18"/>
      <c r="J1181" s="7"/>
    </row>
    <row r="1182" spans="3:10" s="6" customFormat="1" ht="12.75">
      <c r="C1182" s="31"/>
      <c r="D1182" s="31"/>
      <c r="E1182" s="31"/>
      <c r="F1182" s="31"/>
      <c r="G1182" s="31"/>
      <c r="H1182" s="31"/>
      <c r="I1182" s="18"/>
      <c r="J1182" s="7"/>
    </row>
    <row r="1183" spans="3:10" s="6" customFormat="1" ht="12.75">
      <c r="C1183" s="31"/>
      <c r="D1183" s="31"/>
      <c r="E1183" s="31"/>
      <c r="F1183" s="31"/>
      <c r="G1183" s="31"/>
      <c r="H1183" s="31"/>
      <c r="I1183" s="18"/>
      <c r="J1183" s="7"/>
    </row>
    <row r="1184" spans="3:10" s="6" customFormat="1" ht="12.75">
      <c r="C1184" s="31"/>
      <c r="D1184" s="31"/>
      <c r="E1184" s="31"/>
      <c r="F1184" s="31"/>
      <c r="G1184" s="31"/>
      <c r="H1184" s="31"/>
      <c r="I1184" s="18"/>
      <c r="J1184" s="7"/>
    </row>
    <row r="1185" spans="3:10" s="6" customFormat="1" ht="12.75">
      <c r="C1185" s="31"/>
      <c r="D1185" s="31"/>
      <c r="E1185" s="31"/>
      <c r="F1185" s="31"/>
      <c r="G1185" s="31"/>
      <c r="H1185" s="31"/>
      <c r="I1185" s="18"/>
      <c r="J1185" s="7"/>
    </row>
    <row r="1186" spans="3:10" s="6" customFormat="1" ht="12.75">
      <c r="C1186" s="31"/>
      <c r="D1186" s="31"/>
      <c r="E1186" s="31"/>
      <c r="F1186" s="31"/>
      <c r="G1186" s="31"/>
      <c r="H1186" s="31"/>
      <c r="I1186" s="18"/>
      <c r="J1186" s="7"/>
    </row>
    <row r="1187" spans="3:10" s="6" customFormat="1" ht="12.75">
      <c r="C1187" s="31"/>
      <c r="D1187" s="31"/>
      <c r="E1187" s="31"/>
      <c r="F1187" s="31"/>
      <c r="G1187" s="31"/>
      <c r="H1187" s="31"/>
      <c r="I1187" s="18"/>
      <c r="J1187" s="7"/>
    </row>
    <row r="1188" spans="3:10" s="6" customFormat="1" ht="12.75">
      <c r="C1188" s="31"/>
      <c r="D1188" s="31"/>
      <c r="E1188" s="31"/>
      <c r="F1188" s="31"/>
      <c r="G1188" s="31"/>
      <c r="H1188" s="31"/>
      <c r="I1188" s="18"/>
      <c r="J1188" s="7"/>
    </row>
    <row r="1189" spans="3:10" s="6" customFormat="1" ht="12.75">
      <c r="C1189" s="31"/>
      <c r="D1189" s="31"/>
      <c r="E1189" s="31"/>
      <c r="F1189" s="31"/>
      <c r="G1189" s="31"/>
      <c r="H1189" s="31"/>
      <c r="I1189" s="18"/>
      <c r="J1189" s="7"/>
    </row>
    <row r="1190" spans="3:10" s="6" customFormat="1" ht="12.75">
      <c r="C1190" s="31"/>
      <c r="D1190" s="31"/>
      <c r="E1190" s="31"/>
      <c r="F1190" s="31"/>
      <c r="G1190" s="31"/>
      <c r="H1190" s="31"/>
      <c r="I1190" s="18"/>
      <c r="J1190" s="7"/>
    </row>
    <row r="1191" spans="3:10" s="6" customFormat="1" ht="12.75">
      <c r="C1191" s="31"/>
      <c r="D1191" s="31"/>
      <c r="E1191" s="31"/>
      <c r="F1191" s="31"/>
      <c r="G1191" s="31"/>
      <c r="H1191" s="31"/>
      <c r="I1191" s="18"/>
      <c r="J1191" s="7"/>
    </row>
    <row r="1192" spans="3:10" s="6" customFormat="1" ht="12.75">
      <c r="C1192" s="31"/>
      <c r="D1192" s="31"/>
      <c r="E1192" s="31"/>
      <c r="F1192" s="31"/>
      <c r="G1192" s="31"/>
      <c r="H1192" s="31"/>
      <c r="I1192" s="18"/>
      <c r="J1192" s="7"/>
    </row>
    <row r="1193" spans="3:10" s="6" customFormat="1" ht="12.75">
      <c r="C1193" s="31"/>
      <c r="D1193" s="31"/>
      <c r="E1193" s="31"/>
      <c r="F1193" s="31"/>
      <c r="G1193" s="31"/>
      <c r="H1193" s="31"/>
      <c r="I1193" s="18"/>
      <c r="J1193" s="7"/>
    </row>
    <row r="1194" spans="3:10" s="6" customFormat="1" ht="12.75">
      <c r="C1194" s="31"/>
      <c r="D1194" s="31"/>
      <c r="E1194" s="31"/>
      <c r="F1194" s="31"/>
      <c r="G1194" s="31"/>
      <c r="H1194" s="31"/>
      <c r="I1194" s="18"/>
      <c r="J1194" s="7"/>
    </row>
    <row r="1195" spans="3:10" s="6" customFormat="1" ht="12.75">
      <c r="C1195" s="31"/>
      <c r="D1195" s="31"/>
      <c r="E1195" s="31"/>
      <c r="F1195" s="31"/>
      <c r="G1195" s="31"/>
      <c r="H1195" s="31"/>
      <c r="I1195" s="18"/>
      <c r="J1195" s="7"/>
    </row>
    <row r="1196" spans="3:10" s="6" customFormat="1" ht="12.75">
      <c r="C1196" s="31"/>
      <c r="D1196" s="31"/>
      <c r="E1196" s="31"/>
      <c r="F1196" s="31"/>
      <c r="G1196" s="31"/>
      <c r="H1196" s="31"/>
      <c r="I1196" s="18"/>
      <c r="J1196" s="7"/>
    </row>
    <row r="1197" spans="3:10" s="6" customFormat="1" ht="12.75">
      <c r="C1197" s="31"/>
      <c r="D1197" s="31"/>
      <c r="E1197" s="31"/>
      <c r="F1197" s="31"/>
      <c r="G1197" s="31"/>
      <c r="H1197" s="31"/>
      <c r="I1197" s="18"/>
      <c r="J1197" s="7"/>
    </row>
    <row r="1198" spans="3:10" s="6" customFormat="1" ht="12.75">
      <c r="C1198" s="31"/>
      <c r="D1198" s="31"/>
      <c r="E1198" s="31"/>
      <c r="F1198" s="31"/>
      <c r="G1198" s="31"/>
      <c r="H1198" s="31"/>
      <c r="I1198" s="18"/>
      <c r="J1198" s="7"/>
    </row>
    <row r="1199" spans="3:10" s="6" customFormat="1" ht="12.75">
      <c r="C1199" s="31"/>
      <c r="D1199" s="31"/>
      <c r="E1199" s="31"/>
      <c r="F1199" s="31"/>
      <c r="G1199" s="31"/>
      <c r="H1199" s="31"/>
      <c r="I1199" s="18"/>
      <c r="J1199" s="7"/>
    </row>
    <row r="1200" spans="3:10" s="6" customFormat="1" ht="12.75">
      <c r="C1200" s="31"/>
      <c r="D1200" s="31"/>
      <c r="E1200" s="31"/>
      <c r="F1200" s="31"/>
      <c r="G1200" s="31"/>
      <c r="H1200" s="31"/>
      <c r="I1200" s="18"/>
      <c r="J1200" s="7"/>
    </row>
    <row r="1201" spans="3:10" s="6" customFormat="1" ht="12.75">
      <c r="C1201" s="31"/>
      <c r="D1201" s="31"/>
      <c r="E1201" s="31"/>
      <c r="F1201" s="31"/>
      <c r="G1201" s="31"/>
      <c r="H1201" s="31"/>
      <c r="I1201" s="18"/>
      <c r="J1201" s="7"/>
    </row>
    <row r="1202" spans="3:10" s="6" customFormat="1" ht="12.75">
      <c r="C1202" s="31"/>
      <c r="D1202" s="31"/>
      <c r="E1202" s="31"/>
      <c r="F1202" s="31"/>
      <c r="G1202" s="31"/>
      <c r="H1202" s="31"/>
      <c r="I1202" s="18"/>
      <c r="J1202" s="7"/>
    </row>
    <row r="1203" spans="3:10" s="6" customFormat="1" ht="12.75">
      <c r="C1203" s="31"/>
      <c r="D1203" s="31"/>
      <c r="E1203" s="31"/>
      <c r="F1203" s="31"/>
      <c r="G1203" s="31"/>
      <c r="H1203" s="31"/>
      <c r="I1203" s="18"/>
      <c r="J1203" s="7"/>
    </row>
    <row r="1204" spans="3:10" s="6" customFormat="1" ht="12.75">
      <c r="C1204" s="31"/>
      <c r="D1204" s="31"/>
      <c r="E1204" s="31"/>
      <c r="F1204" s="31"/>
      <c r="G1204" s="31"/>
      <c r="H1204" s="31"/>
      <c r="I1204" s="18"/>
      <c r="J1204" s="7"/>
    </row>
    <row r="1205" spans="3:10" s="6" customFormat="1" ht="12.75">
      <c r="C1205" s="31"/>
      <c r="D1205" s="31"/>
      <c r="E1205" s="31"/>
      <c r="F1205" s="31"/>
      <c r="G1205" s="31"/>
      <c r="H1205" s="31"/>
      <c r="I1205" s="18"/>
      <c r="J1205" s="7"/>
    </row>
    <row r="1206" spans="3:10" s="6" customFormat="1" ht="12.75">
      <c r="C1206" s="31"/>
      <c r="D1206" s="31"/>
      <c r="E1206" s="31"/>
      <c r="F1206" s="31"/>
      <c r="G1206" s="31"/>
      <c r="H1206" s="31"/>
      <c r="I1206" s="18"/>
      <c r="J1206" s="7"/>
    </row>
    <row r="1207" spans="3:10" s="6" customFormat="1" ht="12.75">
      <c r="C1207" s="31"/>
      <c r="D1207" s="31"/>
      <c r="E1207" s="31"/>
      <c r="F1207" s="31"/>
      <c r="G1207" s="31"/>
      <c r="H1207" s="31"/>
      <c r="I1207" s="18"/>
      <c r="J1207" s="7"/>
    </row>
    <row r="1208" spans="3:10" s="6" customFormat="1" ht="12.75">
      <c r="C1208" s="31"/>
      <c r="D1208" s="31"/>
      <c r="E1208" s="31"/>
      <c r="F1208" s="31"/>
      <c r="G1208" s="31"/>
      <c r="H1208" s="31"/>
      <c r="I1208" s="18"/>
      <c r="J1208" s="7"/>
    </row>
    <row r="1209" spans="3:10" s="6" customFormat="1" ht="12.75">
      <c r="C1209" s="31"/>
      <c r="D1209" s="31"/>
      <c r="E1209" s="31"/>
      <c r="F1209" s="31"/>
      <c r="G1209" s="31"/>
      <c r="H1209" s="31"/>
      <c r="I1209" s="18"/>
      <c r="J1209" s="7"/>
    </row>
    <row r="1210" spans="3:10" s="6" customFormat="1" ht="12.75">
      <c r="C1210" s="31"/>
      <c r="D1210" s="31"/>
      <c r="E1210" s="31"/>
      <c r="F1210" s="31"/>
      <c r="G1210" s="31"/>
      <c r="H1210" s="31"/>
      <c r="I1210" s="18"/>
      <c r="J1210" s="7"/>
    </row>
    <row r="1211" spans="3:10" s="6" customFormat="1" ht="12.75">
      <c r="C1211" s="31"/>
      <c r="D1211" s="31"/>
      <c r="E1211" s="31"/>
      <c r="F1211" s="31"/>
      <c r="G1211" s="31"/>
      <c r="H1211" s="31"/>
      <c r="I1211" s="18"/>
      <c r="J1211" s="7"/>
    </row>
    <row r="1212" spans="3:10" s="6" customFormat="1" ht="12.75">
      <c r="C1212" s="31"/>
      <c r="D1212" s="31"/>
      <c r="E1212" s="31"/>
      <c r="F1212" s="31"/>
      <c r="G1212" s="31"/>
      <c r="H1212" s="31"/>
      <c r="I1212" s="18"/>
      <c r="J1212" s="7"/>
    </row>
    <row r="1213" spans="3:10" s="6" customFormat="1" ht="12.75">
      <c r="C1213" s="31"/>
      <c r="D1213" s="31"/>
      <c r="E1213" s="31"/>
      <c r="F1213" s="31"/>
      <c r="G1213" s="31"/>
      <c r="H1213" s="31"/>
      <c r="I1213" s="18"/>
      <c r="J1213" s="7"/>
    </row>
    <row r="1214" spans="3:10" s="6" customFormat="1" ht="12.75">
      <c r="C1214" s="31"/>
      <c r="D1214" s="31"/>
      <c r="E1214" s="31"/>
      <c r="F1214" s="31"/>
      <c r="G1214" s="31"/>
      <c r="H1214" s="31"/>
      <c r="I1214" s="18"/>
      <c r="J1214" s="7"/>
    </row>
    <row r="1215" spans="3:10" s="6" customFormat="1" ht="12.75">
      <c r="C1215" s="31"/>
      <c r="D1215" s="31"/>
      <c r="E1215" s="31"/>
      <c r="F1215" s="31"/>
      <c r="G1215" s="31"/>
      <c r="H1215" s="31"/>
      <c r="I1215" s="18"/>
      <c r="J1215" s="7"/>
    </row>
    <row r="1216" spans="3:10" s="6" customFormat="1" ht="12.75">
      <c r="C1216" s="31"/>
      <c r="D1216" s="31"/>
      <c r="E1216" s="31"/>
      <c r="F1216" s="31"/>
      <c r="G1216" s="31"/>
      <c r="H1216" s="31"/>
      <c r="I1216" s="18"/>
      <c r="J1216" s="7"/>
    </row>
    <row r="1217" spans="3:10" s="6" customFormat="1" ht="12.75">
      <c r="C1217" s="31"/>
      <c r="D1217" s="31"/>
      <c r="E1217" s="31"/>
      <c r="F1217" s="31"/>
      <c r="G1217" s="31"/>
      <c r="H1217" s="31"/>
      <c r="I1217" s="18"/>
      <c r="J1217" s="7"/>
    </row>
    <row r="1218" spans="3:10" s="6" customFormat="1" ht="12.75">
      <c r="C1218" s="31"/>
      <c r="D1218" s="31"/>
      <c r="E1218" s="31"/>
      <c r="F1218" s="31"/>
      <c r="G1218" s="31"/>
      <c r="H1218" s="31"/>
      <c r="I1218" s="18"/>
      <c r="J1218" s="7"/>
    </row>
    <row r="1219" spans="3:10" s="6" customFormat="1" ht="12.75">
      <c r="C1219" s="31"/>
      <c r="D1219" s="31"/>
      <c r="E1219" s="31"/>
      <c r="F1219" s="31"/>
      <c r="G1219" s="31"/>
      <c r="H1219" s="31"/>
      <c r="I1219" s="18"/>
      <c r="J1219" s="7"/>
    </row>
    <row r="1220" spans="3:10" s="6" customFormat="1" ht="12.75">
      <c r="C1220" s="31"/>
      <c r="D1220" s="31"/>
      <c r="E1220" s="31"/>
      <c r="F1220" s="31"/>
      <c r="G1220" s="31"/>
      <c r="H1220" s="31"/>
      <c r="I1220" s="18"/>
      <c r="J1220" s="7"/>
    </row>
    <row r="1221" spans="3:10" s="6" customFormat="1" ht="12.75">
      <c r="C1221" s="31"/>
      <c r="D1221" s="31"/>
      <c r="E1221" s="31"/>
      <c r="F1221" s="31"/>
      <c r="G1221" s="31"/>
      <c r="H1221" s="31"/>
      <c r="I1221" s="18"/>
      <c r="J1221" s="7"/>
    </row>
    <row r="1222" spans="3:10" s="6" customFormat="1" ht="12.75">
      <c r="C1222" s="31"/>
      <c r="D1222" s="31"/>
      <c r="E1222" s="31"/>
      <c r="F1222" s="31"/>
      <c r="G1222" s="31"/>
      <c r="H1222" s="31"/>
      <c r="I1222" s="18"/>
      <c r="J1222" s="7"/>
    </row>
    <row r="1223" spans="3:10" s="6" customFormat="1" ht="12.75">
      <c r="C1223" s="31"/>
      <c r="D1223" s="31"/>
      <c r="E1223" s="31"/>
      <c r="F1223" s="31"/>
      <c r="G1223" s="31"/>
      <c r="H1223" s="31"/>
      <c r="I1223" s="18"/>
      <c r="J1223" s="7"/>
    </row>
    <row r="1224" spans="3:10" s="6" customFormat="1" ht="12.75">
      <c r="C1224" s="31"/>
      <c r="D1224" s="31"/>
      <c r="E1224" s="31"/>
      <c r="F1224" s="31"/>
      <c r="G1224" s="31"/>
      <c r="H1224" s="31"/>
      <c r="I1224" s="18"/>
      <c r="J1224" s="7"/>
    </row>
    <row r="1225" spans="3:10" s="6" customFormat="1" ht="12.75">
      <c r="C1225" s="31"/>
      <c r="D1225" s="31"/>
      <c r="E1225" s="31"/>
      <c r="F1225" s="31"/>
      <c r="G1225" s="31"/>
      <c r="H1225" s="31"/>
      <c r="I1225" s="18"/>
      <c r="J1225" s="7"/>
    </row>
    <row r="1226" spans="3:10" s="6" customFormat="1" ht="12.75">
      <c r="C1226" s="31"/>
      <c r="D1226" s="31"/>
      <c r="E1226" s="31"/>
      <c r="F1226" s="31"/>
      <c r="G1226" s="31"/>
      <c r="H1226" s="31"/>
      <c r="I1226" s="18"/>
      <c r="J1226" s="7"/>
    </row>
    <row r="1227" spans="3:10" s="6" customFormat="1" ht="12.75">
      <c r="C1227" s="31"/>
      <c r="D1227" s="31"/>
      <c r="E1227" s="31"/>
      <c r="F1227" s="31"/>
      <c r="G1227" s="31"/>
      <c r="H1227" s="31"/>
      <c r="I1227" s="18"/>
      <c r="J1227" s="7"/>
    </row>
    <row r="1228" spans="3:10" s="6" customFormat="1" ht="12.75">
      <c r="C1228" s="31"/>
      <c r="D1228" s="31"/>
      <c r="E1228" s="31"/>
      <c r="F1228" s="31"/>
      <c r="G1228" s="31"/>
      <c r="H1228" s="31"/>
      <c r="I1228" s="18"/>
      <c r="J1228" s="7"/>
    </row>
    <row r="1229" spans="3:10" s="6" customFormat="1" ht="12.75">
      <c r="C1229" s="31"/>
      <c r="D1229" s="31"/>
      <c r="E1229" s="31"/>
      <c r="F1229" s="31"/>
      <c r="G1229" s="31"/>
      <c r="H1229" s="31"/>
      <c r="I1229" s="18"/>
      <c r="J1229" s="7"/>
    </row>
    <row r="1230" spans="3:10" s="6" customFormat="1" ht="12.75">
      <c r="C1230" s="31"/>
      <c r="D1230" s="31"/>
      <c r="E1230" s="31"/>
      <c r="F1230" s="31"/>
      <c r="G1230" s="31"/>
      <c r="H1230" s="31"/>
      <c r="I1230" s="18"/>
      <c r="J1230" s="7"/>
    </row>
    <row r="1231" spans="3:10" s="6" customFormat="1" ht="12.75">
      <c r="C1231" s="31"/>
      <c r="D1231" s="31"/>
      <c r="E1231" s="31"/>
      <c r="F1231" s="31"/>
      <c r="G1231" s="31"/>
      <c r="H1231" s="31"/>
      <c r="I1231" s="18"/>
      <c r="J1231" s="7"/>
    </row>
    <row r="1232" spans="3:10" s="6" customFormat="1" ht="12.75">
      <c r="C1232" s="31"/>
      <c r="D1232" s="31"/>
      <c r="E1232" s="31"/>
      <c r="F1232" s="31"/>
      <c r="G1232" s="31"/>
      <c r="H1232" s="31"/>
      <c r="I1232" s="18"/>
      <c r="J1232" s="7"/>
    </row>
    <row r="1233" spans="3:10" s="6" customFormat="1" ht="12.75">
      <c r="C1233" s="31"/>
      <c r="D1233" s="31"/>
      <c r="E1233" s="31"/>
      <c r="F1233" s="31"/>
      <c r="G1233" s="31"/>
      <c r="H1233" s="31"/>
      <c r="I1233" s="18"/>
      <c r="J1233" s="7"/>
    </row>
    <row r="1234" spans="3:10" s="6" customFormat="1" ht="12.75">
      <c r="C1234" s="31"/>
      <c r="D1234" s="31"/>
      <c r="E1234" s="31"/>
      <c r="F1234" s="31"/>
      <c r="G1234" s="31"/>
      <c r="H1234" s="31"/>
      <c r="I1234" s="18"/>
      <c r="J1234" s="7"/>
    </row>
    <row r="1235" spans="3:10" s="6" customFormat="1" ht="12.75">
      <c r="C1235" s="31"/>
      <c r="D1235" s="31"/>
      <c r="E1235" s="31"/>
      <c r="F1235" s="31"/>
      <c r="G1235" s="31"/>
      <c r="H1235" s="31"/>
      <c r="I1235" s="18"/>
      <c r="J1235" s="7"/>
    </row>
    <row r="1236" spans="3:10" s="6" customFormat="1" ht="12.75">
      <c r="C1236" s="31"/>
      <c r="D1236" s="31"/>
      <c r="E1236" s="31"/>
      <c r="F1236" s="31"/>
      <c r="G1236" s="31"/>
      <c r="H1236" s="31"/>
      <c r="I1236" s="18"/>
      <c r="J1236" s="7"/>
    </row>
    <row r="1237" spans="3:10" s="6" customFormat="1" ht="12.75">
      <c r="C1237" s="31"/>
      <c r="D1237" s="31"/>
      <c r="E1237" s="31"/>
      <c r="F1237" s="31"/>
      <c r="G1237" s="31"/>
      <c r="H1237" s="31"/>
      <c r="I1237" s="18"/>
      <c r="J1237" s="7"/>
    </row>
    <row r="1238" spans="3:10" s="6" customFormat="1" ht="12.75">
      <c r="C1238" s="31"/>
      <c r="D1238" s="31"/>
      <c r="E1238" s="31"/>
      <c r="F1238" s="31"/>
      <c r="G1238" s="31"/>
      <c r="H1238" s="31"/>
      <c r="I1238" s="18"/>
      <c r="J1238" s="7"/>
    </row>
    <row r="1239" spans="3:10" s="6" customFormat="1" ht="12.75">
      <c r="C1239" s="31"/>
      <c r="D1239" s="31"/>
      <c r="E1239" s="31"/>
      <c r="F1239" s="31"/>
      <c r="G1239" s="31"/>
      <c r="H1239" s="31"/>
      <c r="I1239" s="18"/>
      <c r="J1239" s="7"/>
    </row>
    <row r="1240" spans="3:10" s="6" customFormat="1" ht="12.75">
      <c r="C1240" s="31"/>
      <c r="D1240" s="31"/>
      <c r="E1240" s="31"/>
      <c r="F1240" s="31"/>
      <c r="G1240" s="31"/>
      <c r="H1240" s="31"/>
      <c r="I1240" s="18"/>
      <c r="J1240" s="7"/>
    </row>
    <row r="1241" spans="3:10" s="6" customFormat="1" ht="12.75">
      <c r="C1241" s="31"/>
      <c r="D1241" s="31"/>
      <c r="E1241" s="31"/>
      <c r="F1241" s="31"/>
      <c r="G1241" s="31"/>
      <c r="H1241" s="31"/>
      <c r="I1241" s="18"/>
      <c r="J1241" s="7"/>
    </row>
    <row r="1242" spans="3:10" s="6" customFormat="1" ht="12.75">
      <c r="C1242" s="31"/>
      <c r="D1242" s="31"/>
      <c r="E1242" s="31"/>
      <c r="F1242" s="31"/>
      <c r="G1242" s="31"/>
      <c r="H1242" s="31"/>
      <c r="I1242" s="18"/>
      <c r="J1242" s="7"/>
    </row>
    <row r="1243" spans="3:10" s="6" customFormat="1" ht="12.75">
      <c r="C1243" s="31"/>
      <c r="D1243" s="31"/>
      <c r="E1243" s="31"/>
      <c r="F1243" s="31"/>
      <c r="G1243" s="31"/>
      <c r="H1243" s="31"/>
      <c r="I1243" s="18"/>
      <c r="J1243" s="7"/>
    </row>
    <row r="1244" spans="3:10" s="6" customFormat="1" ht="12.75">
      <c r="C1244" s="31"/>
      <c r="D1244" s="31"/>
      <c r="E1244" s="31"/>
      <c r="F1244" s="31"/>
      <c r="G1244" s="31"/>
      <c r="H1244" s="31"/>
      <c r="I1244" s="18"/>
      <c r="J1244" s="7"/>
    </row>
    <row r="1245" spans="3:10" s="6" customFormat="1" ht="12.75">
      <c r="C1245" s="31"/>
      <c r="D1245" s="31"/>
      <c r="E1245" s="31"/>
      <c r="F1245" s="31"/>
      <c r="G1245" s="31"/>
      <c r="H1245" s="31"/>
      <c r="I1245" s="18"/>
      <c r="J1245" s="7"/>
    </row>
    <row r="1246" spans="3:10" s="6" customFormat="1" ht="12.75">
      <c r="C1246" s="31"/>
      <c r="D1246" s="31"/>
      <c r="E1246" s="31"/>
      <c r="F1246" s="31"/>
      <c r="G1246" s="31"/>
      <c r="H1246" s="31"/>
      <c r="I1246" s="18"/>
      <c r="J1246" s="7"/>
    </row>
    <row r="1247" spans="3:10" s="6" customFormat="1" ht="12.75">
      <c r="C1247" s="31"/>
      <c r="D1247" s="31"/>
      <c r="E1247" s="31"/>
      <c r="F1247" s="31"/>
      <c r="G1247" s="31"/>
      <c r="H1247" s="31"/>
      <c r="I1247" s="18"/>
      <c r="J1247" s="7"/>
    </row>
    <row r="1248" spans="3:10" s="6" customFormat="1" ht="12.75">
      <c r="C1248" s="31"/>
      <c r="D1248" s="31"/>
      <c r="E1248" s="31"/>
      <c r="F1248" s="31"/>
      <c r="G1248" s="31"/>
      <c r="H1248" s="31"/>
      <c r="I1248" s="18"/>
      <c r="J1248" s="7"/>
    </row>
    <row r="1249" spans="3:10" s="6" customFormat="1" ht="12.75">
      <c r="C1249" s="31"/>
      <c r="D1249" s="31"/>
      <c r="E1249" s="31"/>
      <c r="F1249" s="31"/>
      <c r="G1249" s="31"/>
      <c r="H1249" s="31"/>
      <c r="I1249" s="18"/>
      <c r="J1249" s="7"/>
    </row>
    <row r="1250" spans="3:10" s="6" customFormat="1" ht="12.75">
      <c r="C1250" s="31"/>
      <c r="D1250" s="31"/>
      <c r="E1250" s="31"/>
      <c r="F1250" s="31"/>
      <c r="G1250" s="31"/>
      <c r="H1250" s="31"/>
      <c r="I1250" s="18"/>
      <c r="J1250" s="7"/>
    </row>
    <row r="1251" spans="3:10" s="6" customFormat="1" ht="12.75">
      <c r="C1251" s="31"/>
      <c r="D1251" s="31"/>
      <c r="E1251" s="31"/>
      <c r="F1251" s="31"/>
      <c r="G1251" s="31"/>
      <c r="H1251" s="31"/>
      <c r="I1251" s="18"/>
      <c r="J1251" s="7"/>
    </row>
    <row r="1252" spans="3:10" s="6" customFormat="1" ht="12.75">
      <c r="C1252" s="31"/>
      <c r="D1252" s="31"/>
      <c r="E1252" s="31"/>
      <c r="F1252" s="31"/>
      <c r="G1252" s="31"/>
      <c r="H1252" s="31"/>
      <c r="I1252" s="18"/>
      <c r="J1252" s="7"/>
    </row>
    <row r="1253" spans="3:10" s="6" customFormat="1" ht="12.75">
      <c r="C1253" s="31"/>
      <c r="D1253" s="31"/>
      <c r="E1253" s="31"/>
      <c r="F1253" s="31"/>
      <c r="G1253" s="31"/>
      <c r="H1253" s="31"/>
      <c r="I1253" s="18"/>
      <c r="J1253" s="7"/>
    </row>
    <row r="1254" spans="3:10" s="6" customFormat="1" ht="12.75">
      <c r="C1254" s="31"/>
      <c r="D1254" s="31"/>
      <c r="E1254" s="31"/>
      <c r="F1254" s="31"/>
      <c r="G1254" s="31"/>
      <c r="H1254" s="31"/>
      <c r="I1254" s="18"/>
      <c r="J1254" s="7"/>
    </row>
    <row r="1255" spans="3:10" s="6" customFormat="1" ht="12.75">
      <c r="C1255" s="31"/>
      <c r="D1255" s="31"/>
      <c r="E1255" s="31"/>
      <c r="F1255" s="31"/>
      <c r="G1255" s="31"/>
      <c r="H1255" s="31"/>
      <c r="I1255" s="18"/>
      <c r="J1255" s="7"/>
    </row>
    <row r="1256" spans="3:10" s="6" customFormat="1" ht="12.75">
      <c r="C1256" s="31"/>
      <c r="D1256" s="31"/>
      <c r="E1256" s="31"/>
      <c r="F1256" s="31"/>
      <c r="G1256" s="31"/>
      <c r="H1256" s="31"/>
      <c r="I1256" s="18"/>
      <c r="J1256" s="7"/>
    </row>
    <row r="1257" spans="3:10" s="6" customFormat="1" ht="12.75">
      <c r="C1257" s="31"/>
      <c r="D1257" s="31"/>
      <c r="E1257" s="31"/>
      <c r="F1257" s="31"/>
      <c r="G1257" s="31"/>
      <c r="H1257" s="31"/>
      <c r="I1257" s="18"/>
      <c r="J1257" s="7"/>
    </row>
    <row r="1258" spans="3:10" s="6" customFormat="1" ht="12.75">
      <c r="C1258" s="31"/>
      <c r="D1258" s="31"/>
      <c r="E1258" s="31"/>
      <c r="F1258" s="31"/>
      <c r="G1258" s="31"/>
      <c r="H1258" s="31"/>
      <c r="I1258" s="18"/>
      <c r="J1258" s="7"/>
    </row>
    <row r="1259" spans="3:10" s="6" customFormat="1" ht="12.75">
      <c r="C1259" s="31"/>
      <c r="D1259" s="31"/>
      <c r="E1259" s="31"/>
      <c r="F1259" s="31"/>
      <c r="G1259" s="31"/>
      <c r="H1259" s="31"/>
      <c r="I1259" s="18"/>
      <c r="J1259" s="7"/>
    </row>
    <row r="1260" spans="3:10" s="6" customFormat="1" ht="12.75">
      <c r="C1260" s="31"/>
      <c r="D1260" s="31"/>
      <c r="E1260" s="31"/>
      <c r="F1260" s="31"/>
      <c r="G1260" s="31"/>
      <c r="H1260" s="31"/>
      <c r="I1260" s="18"/>
      <c r="J1260" s="7"/>
    </row>
    <row r="1261" spans="3:10" s="6" customFormat="1" ht="12.75">
      <c r="C1261" s="31"/>
      <c r="D1261" s="31"/>
      <c r="E1261" s="31"/>
      <c r="F1261" s="31"/>
      <c r="G1261" s="31"/>
      <c r="H1261" s="31"/>
      <c r="I1261" s="18"/>
      <c r="J1261" s="7"/>
    </row>
    <row r="1262" spans="3:10" s="6" customFormat="1" ht="12.75">
      <c r="C1262" s="31"/>
      <c r="D1262" s="31"/>
      <c r="E1262" s="31"/>
      <c r="F1262" s="31"/>
      <c r="G1262" s="31"/>
      <c r="H1262" s="31"/>
      <c r="I1262" s="18"/>
      <c r="J1262" s="7"/>
    </row>
    <row r="1263" spans="3:10" s="6" customFormat="1" ht="12.75">
      <c r="C1263" s="31"/>
      <c r="D1263" s="31"/>
      <c r="E1263" s="31"/>
      <c r="F1263" s="31"/>
      <c r="G1263" s="31"/>
      <c r="H1263" s="31"/>
      <c r="I1263" s="18"/>
      <c r="J1263" s="7"/>
    </row>
    <row r="1264" spans="3:10" s="6" customFormat="1" ht="12.75">
      <c r="C1264" s="31"/>
      <c r="D1264" s="31"/>
      <c r="E1264" s="31"/>
      <c r="F1264" s="31"/>
      <c r="G1264" s="31"/>
      <c r="H1264" s="31"/>
      <c r="I1264" s="18"/>
      <c r="J1264" s="7"/>
    </row>
    <row r="1265" spans="3:10" s="6" customFormat="1" ht="12.75">
      <c r="C1265" s="31"/>
      <c r="D1265" s="31"/>
      <c r="E1265" s="31"/>
      <c r="F1265" s="31"/>
      <c r="G1265" s="31"/>
      <c r="H1265" s="31"/>
      <c r="I1265" s="18"/>
      <c r="J1265" s="7"/>
    </row>
    <row r="1266" spans="3:10" s="6" customFormat="1" ht="12.75">
      <c r="C1266" s="31"/>
      <c r="D1266" s="31"/>
      <c r="E1266" s="31"/>
      <c r="F1266" s="31"/>
      <c r="G1266" s="31"/>
      <c r="H1266" s="31"/>
      <c r="I1266" s="18"/>
      <c r="J1266" s="7"/>
    </row>
    <row r="1267" spans="3:10" s="6" customFormat="1" ht="12.75">
      <c r="C1267" s="31"/>
      <c r="D1267" s="31"/>
      <c r="E1267" s="31"/>
      <c r="F1267" s="31"/>
      <c r="G1267" s="31"/>
      <c r="H1267" s="31"/>
      <c r="I1267" s="18"/>
      <c r="J1267" s="7"/>
    </row>
    <row r="1268" spans="3:10" s="6" customFormat="1" ht="12.75">
      <c r="C1268" s="31"/>
      <c r="D1268" s="31"/>
      <c r="E1268" s="31"/>
      <c r="F1268" s="31"/>
      <c r="G1268" s="31"/>
      <c r="H1268" s="31"/>
      <c r="I1268" s="18"/>
      <c r="J1268" s="7"/>
    </row>
    <row r="1269" spans="3:10" s="6" customFormat="1" ht="12.75">
      <c r="C1269" s="31"/>
      <c r="D1269" s="31"/>
      <c r="E1269" s="31"/>
      <c r="F1269" s="31"/>
      <c r="G1269" s="31"/>
      <c r="H1269" s="31"/>
      <c r="I1269" s="18"/>
      <c r="J1269" s="7"/>
    </row>
    <row r="1270" spans="3:10" s="6" customFormat="1" ht="12.75">
      <c r="C1270" s="31"/>
      <c r="D1270" s="31"/>
      <c r="E1270" s="31"/>
      <c r="F1270" s="31"/>
      <c r="G1270" s="31"/>
      <c r="H1270" s="31"/>
      <c r="I1270" s="18"/>
      <c r="J1270" s="7"/>
    </row>
    <row r="1271" spans="3:10" s="6" customFormat="1" ht="12.75">
      <c r="C1271" s="31"/>
      <c r="D1271" s="31"/>
      <c r="E1271" s="31"/>
      <c r="F1271" s="31"/>
      <c r="G1271" s="31"/>
      <c r="H1271" s="31"/>
      <c r="I1271" s="18"/>
      <c r="J1271" s="7"/>
    </row>
    <row r="1272" spans="3:10" s="6" customFormat="1" ht="12.75">
      <c r="C1272" s="31"/>
      <c r="D1272" s="31"/>
      <c r="E1272" s="31"/>
      <c r="F1272" s="31"/>
      <c r="G1272" s="31"/>
      <c r="H1272" s="31"/>
      <c r="I1272" s="18"/>
      <c r="J1272" s="7"/>
    </row>
    <row r="1273" spans="3:10" s="6" customFormat="1" ht="12.75">
      <c r="C1273" s="31"/>
      <c r="D1273" s="31"/>
      <c r="E1273" s="31"/>
      <c r="F1273" s="31"/>
      <c r="G1273" s="31"/>
      <c r="H1273" s="31"/>
      <c r="I1273" s="18"/>
      <c r="J1273" s="7"/>
    </row>
    <row r="1274" spans="3:10" s="6" customFormat="1" ht="12.75">
      <c r="C1274" s="31"/>
      <c r="D1274" s="31"/>
      <c r="E1274" s="31"/>
      <c r="F1274" s="31"/>
      <c r="G1274" s="31"/>
      <c r="H1274" s="31"/>
      <c r="I1274" s="18"/>
      <c r="J1274" s="7"/>
    </row>
    <row r="1275" spans="3:10" s="6" customFormat="1" ht="12.75">
      <c r="C1275" s="31"/>
      <c r="D1275" s="31"/>
      <c r="E1275" s="31"/>
      <c r="F1275" s="31"/>
      <c r="G1275" s="31"/>
      <c r="H1275" s="31"/>
      <c r="I1275" s="18"/>
      <c r="J1275" s="7"/>
    </row>
    <row r="1276" spans="3:10" s="6" customFormat="1" ht="12.75">
      <c r="C1276" s="31"/>
      <c r="D1276" s="31"/>
      <c r="E1276" s="31"/>
      <c r="F1276" s="31"/>
      <c r="G1276" s="31"/>
      <c r="H1276" s="31"/>
      <c r="I1276" s="18"/>
      <c r="J1276" s="7"/>
    </row>
    <row r="1277" spans="3:10" s="6" customFormat="1" ht="12.75">
      <c r="C1277" s="31"/>
      <c r="D1277" s="31"/>
      <c r="E1277" s="31"/>
      <c r="F1277" s="31"/>
      <c r="G1277" s="31"/>
      <c r="H1277" s="31"/>
      <c r="I1277" s="18"/>
      <c r="J1277" s="7"/>
    </row>
    <row r="1278" spans="3:10" s="6" customFormat="1" ht="12.75">
      <c r="C1278" s="31"/>
      <c r="D1278" s="31"/>
      <c r="E1278" s="31"/>
      <c r="F1278" s="31"/>
      <c r="G1278" s="31"/>
      <c r="H1278" s="31"/>
      <c r="I1278" s="18"/>
      <c r="J1278" s="7"/>
    </row>
    <row r="1279" spans="3:10" s="6" customFormat="1" ht="12.75">
      <c r="C1279" s="31"/>
      <c r="D1279" s="31"/>
      <c r="E1279" s="31"/>
      <c r="F1279" s="31"/>
      <c r="G1279" s="31"/>
      <c r="H1279" s="31"/>
      <c r="I1279" s="18"/>
      <c r="J1279" s="7"/>
    </row>
    <row r="1280" spans="3:10" s="6" customFormat="1" ht="12.75">
      <c r="C1280" s="31"/>
      <c r="D1280" s="31"/>
      <c r="E1280" s="31"/>
      <c r="F1280" s="31"/>
      <c r="G1280" s="31"/>
      <c r="H1280" s="31"/>
      <c r="I1280" s="18"/>
      <c r="J1280" s="7"/>
    </row>
    <row r="1281" spans="3:10" s="6" customFormat="1" ht="12.75">
      <c r="C1281" s="31"/>
      <c r="D1281" s="31"/>
      <c r="E1281" s="31"/>
      <c r="F1281" s="31"/>
      <c r="G1281" s="31"/>
      <c r="H1281" s="31"/>
      <c r="I1281" s="18"/>
      <c r="J1281" s="7"/>
    </row>
    <row r="1282" spans="3:10" s="6" customFormat="1" ht="12.75">
      <c r="C1282" s="31"/>
      <c r="D1282" s="31"/>
      <c r="E1282" s="31"/>
      <c r="F1282" s="31"/>
      <c r="G1282" s="31"/>
      <c r="H1282" s="31"/>
      <c r="I1282" s="18"/>
      <c r="J1282" s="7"/>
    </row>
    <row r="1283" spans="3:10" s="6" customFormat="1" ht="12.75">
      <c r="C1283" s="31"/>
      <c r="D1283" s="31"/>
      <c r="E1283" s="31"/>
      <c r="F1283" s="31"/>
      <c r="G1283" s="31"/>
      <c r="H1283" s="31"/>
      <c r="I1283" s="18"/>
      <c r="J1283" s="7"/>
    </row>
    <row r="1284" spans="3:10" s="6" customFormat="1" ht="12.75">
      <c r="C1284" s="31"/>
      <c r="D1284" s="31"/>
      <c r="E1284" s="31"/>
      <c r="F1284" s="31"/>
      <c r="G1284" s="31"/>
      <c r="H1284" s="31"/>
      <c r="I1284" s="18"/>
      <c r="J1284" s="7"/>
    </row>
    <row r="1285" spans="3:10" s="6" customFormat="1" ht="12.75">
      <c r="C1285" s="31"/>
      <c r="D1285" s="31"/>
      <c r="E1285" s="31"/>
      <c r="F1285" s="31"/>
      <c r="G1285" s="31"/>
      <c r="H1285" s="31"/>
      <c r="I1285" s="18"/>
      <c r="J1285" s="7"/>
    </row>
    <row r="1286" spans="3:10" s="6" customFormat="1" ht="12.75">
      <c r="C1286" s="31"/>
      <c r="D1286" s="31"/>
      <c r="E1286" s="31"/>
      <c r="F1286" s="31"/>
      <c r="G1286" s="31"/>
      <c r="H1286" s="31"/>
      <c r="I1286" s="18"/>
      <c r="J1286" s="7"/>
    </row>
    <row r="1287" spans="3:10" s="6" customFormat="1" ht="12.75">
      <c r="C1287" s="31"/>
      <c r="D1287" s="31"/>
      <c r="E1287" s="31"/>
      <c r="F1287" s="31"/>
      <c r="G1287" s="31"/>
      <c r="H1287" s="31"/>
      <c r="I1287" s="18"/>
      <c r="J1287" s="7"/>
    </row>
    <row r="1288" spans="3:10" s="6" customFormat="1" ht="12.75">
      <c r="C1288" s="31"/>
      <c r="D1288" s="31"/>
      <c r="E1288" s="31"/>
      <c r="F1288" s="31"/>
      <c r="G1288" s="31"/>
      <c r="H1288" s="31"/>
      <c r="I1288" s="18"/>
      <c r="J1288" s="7"/>
    </row>
    <row r="1289" spans="3:10" s="6" customFormat="1" ht="12.75">
      <c r="C1289" s="31"/>
      <c r="D1289" s="31"/>
      <c r="E1289" s="31"/>
      <c r="F1289" s="31"/>
      <c r="G1289" s="31"/>
      <c r="H1289" s="31"/>
      <c r="I1289" s="18"/>
      <c r="J1289" s="7"/>
    </row>
    <row r="1290" spans="3:10" s="6" customFormat="1" ht="12.75">
      <c r="C1290" s="31"/>
      <c r="D1290" s="31"/>
      <c r="E1290" s="31"/>
      <c r="F1290" s="31"/>
      <c r="G1290" s="31"/>
      <c r="H1290" s="31"/>
      <c r="I1290" s="18"/>
      <c r="J1290" s="7"/>
    </row>
    <row r="1291" spans="3:10" s="6" customFormat="1" ht="12.75">
      <c r="C1291" s="31"/>
      <c r="D1291" s="31"/>
      <c r="E1291" s="31"/>
      <c r="F1291" s="31"/>
      <c r="G1291" s="31"/>
      <c r="H1291" s="31"/>
      <c r="I1291" s="18"/>
      <c r="J1291" s="7"/>
    </row>
    <row r="1292" spans="3:10" s="6" customFormat="1" ht="12.75">
      <c r="C1292" s="31"/>
      <c r="D1292" s="31"/>
      <c r="E1292" s="31"/>
      <c r="F1292" s="31"/>
      <c r="G1292" s="31"/>
      <c r="H1292" s="31"/>
      <c r="I1292" s="18"/>
      <c r="J1292" s="7"/>
    </row>
    <row r="1293" spans="3:10" s="6" customFormat="1" ht="12.75">
      <c r="C1293" s="31"/>
      <c r="D1293" s="31"/>
      <c r="E1293" s="31"/>
      <c r="F1293" s="31"/>
      <c r="G1293" s="31"/>
      <c r="H1293" s="31"/>
      <c r="I1293" s="18"/>
      <c r="J1293" s="7"/>
    </row>
    <row r="1294" spans="3:10" s="6" customFormat="1" ht="12.75">
      <c r="C1294" s="31"/>
      <c r="D1294" s="31"/>
      <c r="E1294" s="31"/>
      <c r="F1294" s="31"/>
      <c r="G1294" s="31"/>
      <c r="H1294" s="31"/>
      <c r="I1294" s="18"/>
      <c r="J1294" s="7"/>
    </row>
    <row r="1295" spans="3:10" s="6" customFormat="1" ht="12.75">
      <c r="C1295" s="31"/>
      <c r="D1295" s="31"/>
      <c r="E1295" s="31"/>
      <c r="F1295" s="31"/>
      <c r="G1295" s="31"/>
      <c r="H1295" s="31"/>
      <c r="I1295" s="18"/>
      <c r="J1295" s="7"/>
    </row>
    <row r="1296" spans="3:10" s="6" customFormat="1" ht="12.75">
      <c r="C1296" s="31"/>
      <c r="D1296" s="31"/>
      <c r="E1296" s="31"/>
      <c r="F1296" s="31"/>
      <c r="G1296" s="31"/>
      <c r="H1296" s="31"/>
      <c r="I1296" s="18"/>
      <c r="J1296" s="7"/>
    </row>
    <row r="1297" spans="3:10" s="6" customFormat="1" ht="12.75">
      <c r="C1297" s="31"/>
      <c r="D1297" s="31"/>
      <c r="E1297" s="31"/>
      <c r="F1297" s="31"/>
      <c r="G1297" s="31"/>
      <c r="H1297" s="31"/>
      <c r="I1297" s="18"/>
      <c r="J1297" s="7"/>
    </row>
    <row r="1298" spans="3:10" s="6" customFormat="1" ht="12.75">
      <c r="C1298" s="31"/>
      <c r="D1298" s="31"/>
      <c r="E1298" s="31"/>
      <c r="F1298" s="31"/>
      <c r="G1298" s="31"/>
      <c r="H1298" s="31"/>
      <c r="I1298" s="18"/>
      <c r="J1298" s="7"/>
    </row>
    <row r="1299" spans="3:10" s="6" customFormat="1" ht="12.75">
      <c r="C1299" s="31"/>
      <c r="D1299" s="31"/>
      <c r="E1299" s="31"/>
      <c r="F1299" s="31"/>
      <c r="G1299" s="31"/>
      <c r="H1299" s="31"/>
      <c r="I1299" s="18"/>
      <c r="J1299" s="7"/>
    </row>
    <row r="1300" spans="3:10" s="6" customFormat="1" ht="12.75">
      <c r="C1300" s="31"/>
      <c r="D1300" s="31"/>
      <c r="E1300" s="31"/>
      <c r="F1300" s="31"/>
      <c r="G1300" s="31"/>
      <c r="H1300" s="31"/>
      <c r="I1300" s="18"/>
      <c r="J1300" s="7"/>
    </row>
    <row r="1301" spans="3:10" s="6" customFormat="1" ht="12.75">
      <c r="C1301" s="31"/>
      <c r="D1301" s="31"/>
      <c r="E1301" s="31"/>
      <c r="F1301" s="31"/>
      <c r="G1301" s="31"/>
      <c r="H1301" s="31"/>
      <c r="I1301" s="18"/>
      <c r="J1301" s="7"/>
    </row>
    <row r="1302" spans="3:10" s="6" customFormat="1" ht="12.75">
      <c r="C1302" s="31"/>
      <c r="D1302" s="31"/>
      <c r="E1302" s="31"/>
      <c r="F1302" s="31"/>
      <c r="G1302" s="31"/>
      <c r="H1302" s="31"/>
      <c r="I1302" s="18"/>
      <c r="J1302" s="7"/>
    </row>
    <row r="1303" spans="3:10" s="6" customFormat="1" ht="12.75">
      <c r="C1303" s="31"/>
      <c r="D1303" s="31"/>
      <c r="E1303" s="31"/>
      <c r="F1303" s="31"/>
      <c r="G1303" s="31"/>
      <c r="H1303" s="31"/>
      <c r="I1303" s="18"/>
      <c r="J1303" s="7"/>
    </row>
    <row r="1304" spans="3:10" s="6" customFormat="1" ht="12.75">
      <c r="C1304" s="31"/>
      <c r="D1304" s="31"/>
      <c r="E1304" s="31"/>
      <c r="F1304" s="31"/>
      <c r="G1304" s="31"/>
      <c r="H1304" s="31"/>
      <c r="I1304" s="18"/>
      <c r="J1304" s="7"/>
    </row>
    <row r="1305" spans="3:10" s="6" customFormat="1" ht="12.75">
      <c r="C1305" s="31"/>
      <c r="D1305" s="31"/>
      <c r="E1305" s="31"/>
      <c r="F1305" s="31"/>
      <c r="G1305" s="31"/>
      <c r="H1305" s="31"/>
      <c r="I1305" s="18"/>
      <c r="J1305" s="7"/>
    </row>
    <row r="1306" spans="3:10" s="6" customFormat="1" ht="12.75">
      <c r="C1306" s="31"/>
      <c r="D1306" s="31"/>
      <c r="E1306" s="31"/>
      <c r="F1306" s="31"/>
      <c r="G1306" s="31"/>
      <c r="H1306" s="31"/>
      <c r="I1306" s="18"/>
      <c r="J1306" s="7"/>
    </row>
    <row r="1307" spans="3:10" s="6" customFormat="1" ht="12.75">
      <c r="C1307" s="31"/>
      <c r="D1307" s="31"/>
      <c r="E1307" s="31"/>
      <c r="F1307" s="31"/>
      <c r="G1307" s="31"/>
      <c r="H1307" s="31"/>
      <c r="I1307" s="18"/>
      <c r="J1307" s="7"/>
    </row>
    <row r="1308" spans="3:10" s="6" customFormat="1" ht="12.75">
      <c r="C1308" s="31"/>
      <c r="D1308" s="31"/>
      <c r="E1308" s="31"/>
      <c r="F1308" s="31"/>
      <c r="G1308" s="31"/>
      <c r="H1308" s="31"/>
      <c r="I1308" s="18"/>
      <c r="J1308" s="7"/>
    </row>
    <row r="1309" spans="3:10" s="6" customFormat="1" ht="12.75">
      <c r="C1309" s="31"/>
      <c r="D1309" s="31"/>
      <c r="E1309" s="31"/>
      <c r="F1309" s="31"/>
      <c r="G1309" s="31"/>
      <c r="H1309" s="31"/>
      <c r="I1309" s="18"/>
      <c r="J1309" s="7"/>
    </row>
    <row r="1310" spans="3:10" s="6" customFormat="1" ht="12.75">
      <c r="C1310" s="31"/>
      <c r="D1310" s="31"/>
      <c r="E1310" s="31"/>
      <c r="F1310" s="31"/>
      <c r="G1310" s="31"/>
      <c r="H1310" s="31"/>
      <c r="I1310" s="18"/>
      <c r="J1310" s="7"/>
    </row>
    <row r="1311" spans="3:10" s="6" customFormat="1" ht="12.75">
      <c r="C1311" s="31"/>
      <c r="D1311" s="31"/>
      <c r="E1311" s="31"/>
      <c r="F1311" s="31"/>
      <c r="G1311" s="31"/>
      <c r="H1311" s="31"/>
      <c r="I1311" s="18"/>
      <c r="J1311" s="7"/>
    </row>
    <row r="1312" spans="3:10" s="6" customFormat="1" ht="12.75">
      <c r="C1312" s="31"/>
      <c r="D1312" s="31"/>
      <c r="E1312" s="31"/>
      <c r="F1312" s="31"/>
      <c r="G1312" s="31"/>
      <c r="H1312" s="31"/>
      <c r="I1312" s="18"/>
      <c r="J1312" s="7"/>
    </row>
    <row r="1313" spans="3:10" s="6" customFormat="1" ht="12.75">
      <c r="C1313" s="31"/>
      <c r="D1313" s="31"/>
      <c r="E1313" s="31"/>
      <c r="F1313" s="31"/>
      <c r="G1313" s="31"/>
      <c r="H1313" s="31"/>
      <c r="I1313" s="18"/>
      <c r="J1313" s="7"/>
    </row>
    <row r="1314" spans="3:10" s="6" customFormat="1" ht="12.75">
      <c r="C1314" s="31"/>
      <c r="D1314" s="31"/>
      <c r="E1314" s="31"/>
      <c r="F1314" s="31"/>
      <c r="G1314" s="31"/>
      <c r="H1314" s="31"/>
      <c r="I1314" s="18"/>
      <c r="J1314" s="7"/>
    </row>
    <row r="1315" spans="3:10" s="6" customFormat="1" ht="12.75">
      <c r="C1315" s="31"/>
      <c r="D1315" s="31"/>
      <c r="E1315" s="31"/>
      <c r="F1315" s="31"/>
      <c r="G1315" s="31"/>
      <c r="H1315" s="31"/>
      <c r="I1315" s="18"/>
      <c r="J1315" s="7"/>
    </row>
    <row r="1316" spans="3:10" s="6" customFormat="1" ht="12.75">
      <c r="C1316" s="31"/>
      <c r="D1316" s="31"/>
      <c r="E1316" s="31"/>
      <c r="F1316" s="31"/>
      <c r="G1316" s="31"/>
      <c r="H1316" s="31"/>
      <c r="I1316" s="18"/>
      <c r="J1316" s="7"/>
    </row>
    <row r="1317" spans="3:10" s="6" customFormat="1" ht="12.75">
      <c r="C1317" s="31"/>
      <c r="D1317" s="31"/>
      <c r="E1317" s="31"/>
      <c r="F1317" s="31"/>
      <c r="G1317" s="31"/>
      <c r="H1317" s="31"/>
      <c r="I1317" s="18"/>
      <c r="J1317" s="7"/>
    </row>
    <row r="1318" spans="3:10" s="6" customFormat="1" ht="12.75">
      <c r="C1318" s="31"/>
      <c r="D1318" s="31"/>
      <c r="E1318" s="31"/>
      <c r="F1318" s="31"/>
      <c r="G1318" s="31"/>
      <c r="H1318" s="31"/>
      <c r="I1318" s="18"/>
      <c r="J1318" s="7"/>
    </row>
    <row r="1319" spans="3:10" s="6" customFormat="1" ht="12.75">
      <c r="C1319" s="31"/>
      <c r="D1319" s="31"/>
      <c r="E1319" s="31"/>
      <c r="F1319" s="31"/>
      <c r="G1319" s="31"/>
      <c r="H1319" s="31"/>
      <c r="I1319" s="18"/>
      <c r="J1319" s="7"/>
    </row>
    <row r="1320" spans="3:10" s="6" customFormat="1" ht="12.75">
      <c r="C1320" s="31"/>
      <c r="D1320" s="31"/>
      <c r="E1320" s="31"/>
      <c r="F1320" s="31"/>
      <c r="G1320" s="31"/>
      <c r="H1320" s="31"/>
      <c r="I1320" s="18"/>
      <c r="J1320" s="7"/>
    </row>
    <row r="1321" spans="3:10" s="6" customFormat="1" ht="12.75">
      <c r="C1321" s="31"/>
      <c r="D1321" s="31"/>
      <c r="E1321" s="31"/>
      <c r="F1321" s="31"/>
      <c r="G1321" s="31"/>
      <c r="H1321" s="31"/>
      <c r="I1321" s="18"/>
      <c r="J1321" s="7"/>
    </row>
    <row r="1322" spans="3:10" s="6" customFormat="1" ht="12.75">
      <c r="C1322" s="31"/>
      <c r="D1322" s="31"/>
      <c r="E1322" s="31"/>
      <c r="F1322" s="31"/>
      <c r="G1322" s="31"/>
      <c r="H1322" s="31"/>
      <c r="I1322" s="18"/>
      <c r="J1322" s="7"/>
    </row>
    <row r="1323" spans="3:10" s="6" customFormat="1" ht="12.75">
      <c r="C1323" s="31"/>
      <c r="D1323" s="31"/>
      <c r="E1323" s="31"/>
      <c r="F1323" s="31"/>
      <c r="G1323" s="31"/>
      <c r="H1323" s="31"/>
      <c r="I1323" s="18"/>
      <c r="J1323" s="7"/>
    </row>
    <row r="1324" spans="3:10" s="6" customFormat="1" ht="12.75">
      <c r="C1324" s="31"/>
      <c r="D1324" s="31"/>
      <c r="E1324" s="31"/>
      <c r="F1324" s="31"/>
      <c r="G1324" s="31"/>
      <c r="H1324" s="31"/>
      <c r="I1324" s="18"/>
      <c r="J1324" s="7"/>
    </row>
    <row r="1325" spans="3:10" s="6" customFormat="1" ht="12.75">
      <c r="C1325" s="31"/>
      <c r="D1325" s="31"/>
      <c r="E1325" s="31"/>
      <c r="F1325" s="31"/>
      <c r="G1325" s="31"/>
      <c r="H1325" s="31"/>
      <c r="I1325" s="18"/>
      <c r="J1325" s="7"/>
    </row>
    <row r="1326" spans="3:10" s="6" customFormat="1" ht="12.75">
      <c r="C1326" s="31"/>
      <c r="D1326" s="31"/>
      <c r="E1326" s="31"/>
      <c r="F1326" s="31"/>
      <c r="G1326" s="31"/>
      <c r="H1326" s="31"/>
      <c r="I1326" s="18"/>
      <c r="J1326" s="7"/>
    </row>
    <row r="1327" spans="3:10" s="6" customFormat="1" ht="12.75">
      <c r="C1327" s="31"/>
      <c r="D1327" s="31"/>
      <c r="E1327" s="31"/>
      <c r="F1327" s="31"/>
      <c r="G1327" s="31"/>
      <c r="H1327" s="31"/>
      <c r="I1327" s="18"/>
      <c r="J1327" s="7"/>
    </row>
    <row r="1328" spans="3:10" s="6" customFormat="1" ht="12.75">
      <c r="C1328" s="31"/>
      <c r="D1328" s="31"/>
      <c r="E1328" s="31"/>
      <c r="F1328" s="31"/>
      <c r="G1328" s="31"/>
      <c r="H1328" s="31"/>
      <c r="I1328" s="18"/>
      <c r="J1328" s="7"/>
    </row>
    <row r="1329" spans="3:10" s="6" customFormat="1" ht="12.75">
      <c r="C1329" s="31"/>
      <c r="D1329" s="31"/>
      <c r="E1329" s="31"/>
      <c r="F1329" s="31"/>
      <c r="G1329" s="31"/>
      <c r="H1329" s="31"/>
      <c r="I1329" s="18"/>
      <c r="J1329" s="7"/>
    </row>
    <row r="1330" spans="3:10" s="6" customFormat="1" ht="12.75">
      <c r="C1330" s="31"/>
      <c r="D1330" s="31"/>
      <c r="E1330" s="31"/>
      <c r="F1330" s="31"/>
      <c r="G1330" s="31"/>
      <c r="H1330" s="31"/>
      <c r="I1330" s="18"/>
      <c r="J1330" s="7"/>
    </row>
    <row r="1331" spans="3:10" s="6" customFormat="1" ht="12.75">
      <c r="C1331" s="31"/>
      <c r="D1331" s="31"/>
      <c r="E1331" s="31"/>
      <c r="F1331" s="31"/>
      <c r="G1331" s="31"/>
      <c r="H1331" s="31"/>
      <c r="I1331" s="18"/>
      <c r="J1331" s="7"/>
    </row>
    <row r="1332" spans="3:10" s="6" customFormat="1" ht="12.75">
      <c r="C1332" s="31"/>
      <c r="D1332" s="31"/>
      <c r="E1332" s="31"/>
      <c r="F1332" s="31"/>
      <c r="G1332" s="31"/>
      <c r="H1332" s="31"/>
      <c r="I1332" s="18"/>
      <c r="J1332" s="7"/>
    </row>
    <row r="1333" spans="3:10" s="6" customFormat="1" ht="12.75">
      <c r="C1333" s="31"/>
      <c r="D1333" s="31"/>
      <c r="E1333" s="31"/>
      <c r="F1333" s="31"/>
      <c r="G1333" s="31"/>
      <c r="H1333" s="31"/>
      <c r="I1333" s="18"/>
      <c r="J1333" s="7"/>
    </row>
    <row r="1334" spans="3:10" s="6" customFormat="1" ht="12.75">
      <c r="C1334" s="31"/>
      <c r="D1334" s="31"/>
      <c r="E1334" s="31"/>
      <c r="F1334" s="31"/>
      <c r="G1334" s="31"/>
      <c r="H1334" s="31"/>
      <c r="I1334" s="18"/>
      <c r="J1334" s="7"/>
    </row>
    <row r="1335" spans="3:10" s="6" customFormat="1" ht="12.75">
      <c r="C1335" s="31"/>
      <c r="D1335" s="31"/>
      <c r="E1335" s="31"/>
      <c r="F1335" s="31"/>
      <c r="G1335" s="31"/>
      <c r="H1335" s="31"/>
      <c r="I1335" s="18"/>
      <c r="J1335" s="7"/>
    </row>
    <row r="1336" spans="3:10" s="6" customFormat="1" ht="12.75">
      <c r="C1336" s="31"/>
      <c r="D1336" s="31"/>
      <c r="E1336" s="31"/>
      <c r="F1336" s="31"/>
      <c r="G1336" s="31"/>
      <c r="H1336" s="31"/>
      <c r="I1336" s="18"/>
      <c r="J1336" s="7"/>
    </row>
    <row r="1337" spans="3:10" s="6" customFormat="1" ht="12.75">
      <c r="C1337" s="31"/>
      <c r="D1337" s="31"/>
      <c r="E1337" s="31"/>
      <c r="F1337" s="31"/>
      <c r="G1337" s="31"/>
      <c r="H1337" s="31"/>
      <c r="I1337" s="18"/>
      <c r="J1337" s="7"/>
    </row>
    <row r="1338" spans="3:10" s="6" customFormat="1" ht="12.75">
      <c r="C1338" s="31"/>
      <c r="D1338" s="31"/>
      <c r="E1338" s="31"/>
      <c r="F1338" s="31"/>
      <c r="G1338" s="31"/>
      <c r="H1338" s="31"/>
      <c r="I1338" s="18"/>
      <c r="J1338" s="7"/>
    </row>
    <row r="1339" spans="3:10" s="6" customFormat="1" ht="12.75">
      <c r="C1339" s="31"/>
      <c r="D1339" s="31"/>
      <c r="E1339" s="31"/>
      <c r="F1339" s="31"/>
      <c r="G1339" s="31"/>
      <c r="H1339" s="31"/>
      <c r="I1339" s="18"/>
      <c r="J1339" s="7"/>
    </row>
    <row r="1340" spans="3:10" s="6" customFormat="1" ht="12.75">
      <c r="C1340" s="31"/>
      <c r="D1340" s="31"/>
      <c r="E1340" s="31"/>
      <c r="F1340" s="31"/>
      <c r="G1340" s="31"/>
      <c r="H1340" s="31"/>
      <c r="I1340" s="18"/>
      <c r="J1340" s="7"/>
    </row>
    <row r="1341" spans="3:10" s="6" customFormat="1" ht="12.75">
      <c r="C1341" s="31"/>
      <c r="D1341" s="31"/>
      <c r="E1341" s="31"/>
      <c r="F1341" s="31"/>
      <c r="G1341" s="31"/>
      <c r="H1341" s="31"/>
      <c r="I1341" s="18"/>
      <c r="J1341" s="7"/>
    </row>
    <row r="1342" spans="3:10" s="6" customFormat="1" ht="12.75">
      <c r="C1342" s="31"/>
      <c r="D1342" s="31"/>
      <c r="E1342" s="31"/>
      <c r="F1342" s="31"/>
      <c r="G1342" s="31"/>
      <c r="H1342" s="31"/>
      <c r="I1342" s="18"/>
      <c r="J1342" s="7"/>
    </row>
    <row r="1343" spans="3:10" s="6" customFormat="1" ht="12.75">
      <c r="C1343" s="31"/>
      <c r="D1343" s="31"/>
      <c r="E1343" s="31"/>
      <c r="F1343" s="31"/>
      <c r="G1343" s="31"/>
      <c r="H1343" s="31"/>
      <c r="I1343" s="18"/>
      <c r="J1343" s="7"/>
    </row>
    <row r="1344" spans="3:10" s="6" customFormat="1" ht="12.75">
      <c r="C1344" s="31"/>
      <c r="D1344" s="31"/>
      <c r="E1344" s="31"/>
      <c r="F1344" s="31"/>
      <c r="G1344" s="31"/>
      <c r="H1344" s="31"/>
      <c r="I1344" s="18"/>
      <c r="J1344" s="7"/>
    </row>
    <row r="1345" spans="3:10" s="6" customFormat="1" ht="12.75">
      <c r="C1345" s="31"/>
      <c r="D1345" s="31"/>
      <c r="E1345" s="31"/>
      <c r="F1345" s="31"/>
      <c r="G1345" s="31"/>
      <c r="H1345" s="31"/>
      <c r="I1345" s="18"/>
      <c r="J1345" s="7"/>
    </row>
    <row r="1346" spans="3:10" s="6" customFormat="1" ht="12.75">
      <c r="C1346" s="31"/>
      <c r="D1346" s="31"/>
      <c r="E1346" s="31"/>
      <c r="F1346" s="31"/>
      <c r="G1346" s="31"/>
      <c r="H1346" s="31"/>
      <c r="I1346" s="18"/>
      <c r="J1346" s="7"/>
    </row>
    <row r="1347" spans="3:10" s="6" customFormat="1" ht="12.75">
      <c r="C1347" s="31"/>
      <c r="D1347" s="31"/>
      <c r="E1347" s="31"/>
      <c r="F1347" s="31"/>
      <c r="G1347" s="31"/>
      <c r="H1347" s="31"/>
      <c r="I1347" s="18"/>
      <c r="J1347" s="7"/>
    </row>
    <row r="1348" spans="3:10" s="6" customFormat="1" ht="12.75">
      <c r="C1348" s="31"/>
      <c r="D1348" s="31"/>
      <c r="E1348" s="31"/>
      <c r="F1348" s="31"/>
      <c r="G1348" s="31"/>
      <c r="H1348" s="31"/>
      <c r="I1348" s="18"/>
      <c r="J1348" s="7"/>
    </row>
    <row r="1349" spans="3:10" s="6" customFormat="1" ht="12.75">
      <c r="C1349" s="31"/>
      <c r="D1349" s="31"/>
      <c r="E1349" s="31"/>
      <c r="F1349" s="31"/>
      <c r="G1349" s="31"/>
      <c r="H1349" s="31"/>
      <c r="I1349" s="18"/>
      <c r="J1349" s="7"/>
    </row>
    <row r="1350" spans="3:10" s="6" customFormat="1" ht="12.75">
      <c r="C1350" s="31"/>
      <c r="D1350" s="31"/>
      <c r="E1350" s="31"/>
      <c r="F1350" s="31"/>
      <c r="G1350" s="31"/>
      <c r="H1350" s="31"/>
      <c r="I1350" s="18"/>
      <c r="J1350" s="7"/>
    </row>
    <row r="1351" spans="3:10" s="6" customFormat="1" ht="12.75">
      <c r="C1351" s="31"/>
      <c r="D1351" s="31"/>
      <c r="E1351" s="31"/>
      <c r="F1351" s="31"/>
      <c r="G1351" s="31"/>
      <c r="H1351" s="31"/>
      <c r="I1351" s="18"/>
      <c r="J1351" s="7"/>
    </row>
    <row r="1352" spans="3:10" s="6" customFormat="1" ht="12.75">
      <c r="C1352" s="31"/>
      <c r="D1352" s="31"/>
      <c r="E1352" s="31"/>
      <c r="F1352" s="31"/>
      <c r="G1352" s="31"/>
      <c r="H1352" s="31"/>
      <c r="I1352" s="18"/>
      <c r="J1352" s="7"/>
    </row>
    <row r="1353" spans="3:10" s="6" customFormat="1" ht="12.75">
      <c r="C1353" s="31"/>
      <c r="D1353" s="31"/>
      <c r="E1353" s="31"/>
      <c r="F1353" s="31"/>
      <c r="G1353" s="31"/>
      <c r="H1353" s="31"/>
      <c r="I1353" s="18"/>
      <c r="J1353" s="7"/>
    </row>
    <row r="1354" spans="3:10" s="6" customFormat="1" ht="12.75">
      <c r="C1354" s="31"/>
      <c r="D1354" s="31"/>
      <c r="E1354" s="31"/>
      <c r="F1354" s="31"/>
      <c r="G1354" s="31"/>
      <c r="H1354" s="31"/>
      <c r="I1354" s="18"/>
      <c r="J1354" s="7"/>
    </row>
    <row r="1355" spans="3:10" s="6" customFormat="1" ht="12.75">
      <c r="C1355" s="31"/>
      <c r="D1355" s="31"/>
      <c r="E1355" s="31"/>
      <c r="F1355" s="31"/>
      <c r="G1355" s="31"/>
      <c r="H1355" s="31"/>
      <c r="I1355" s="18"/>
      <c r="J1355" s="7"/>
    </row>
    <row r="1356" spans="3:10" s="6" customFormat="1" ht="12.75">
      <c r="C1356" s="31"/>
      <c r="D1356" s="31"/>
      <c r="E1356" s="31"/>
      <c r="F1356" s="31"/>
      <c r="G1356" s="31"/>
      <c r="H1356" s="31"/>
      <c r="I1356" s="18"/>
      <c r="J1356" s="7"/>
    </row>
    <row r="1357" spans="3:10" s="6" customFormat="1" ht="12.75">
      <c r="C1357" s="31"/>
      <c r="D1357" s="31"/>
      <c r="E1357" s="31"/>
      <c r="F1357" s="31"/>
      <c r="G1357" s="31"/>
      <c r="H1357" s="31"/>
      <c r="I1357" s="18"/>
      <c r="J1357" s="7"/>
    </row>
    <row r="1358" spans="3:10" s="6" customFormat="1" ht="12.75">
      <c r="C1358" s="31"/>
      <c r="D1358" s="31"/>
      <c r="E1358" s="31"/>
      <c r="F1358" s="31"/>
      <c r="G1358" s="31"/>
      <c r="H1358" s="31"/>
      <c r="I1358" s="18"/>
      <c r="J1358" s="7"/>
    </row>
    <row r="1359" spans="3:10" s="6" customFormat="1" ht="12.75">
      <c r="C1359" s="31"/>
      <c r="D1359" s="31"/>
      <c r="E1359" s="31"/>
      <c r="F1359" s="31"/>
      <c r="G1359" s="31"/>
      <c r="H1359" s="31"/>
      <c r="I1359" s="18"/>
      <c r="J1359" s="7"/>
    </row>
    <row r="1360" spans="3:10" s="6" customFormat="1" ht="12.75">
      <c r="C1360" s="31"/>
      <c r="D1360" s="31"/>
      <c r="E1360" s="31"/>
      <c r="F1360" s="31"/>
      <c r="G1360" s="31"/>
      <c r="H1360" s="31"/>
      <c r="I1360" s="18"/>
      <c r="J1360" s="7"/>
    </row>
    <row r="1361" spans="3:10" s="6" customFormat="1" ht="12.75">
      <c r="C1361" s="31"/>
      <c r="D1361" s="31"/>
      <c r="E1361" s="31"/>
      <c r="F1361" s="31"/>
      <c r="G1361" s="31"/>
      <c r="H1361" s="31"/>
      <c r="I1361" s="18"/>
      <c r="J1361" s="7"/>
    </row>
    <row r="1362" spans="3:10" s="6" customFormat="1" ht="12.75">
      <c r="C1362" s="31"/>
      <c r="D1362" s="31"/>
      <c r="E1362" s="31"/>
      <c r="F1362" s="31"/>
      <c r="G1362" s="31"/>
      <c r="H1362" s="31"/>
      <c r="I1362" s="18"/>
      <c r="J1362" s="7"/>
    </row>
    <row r="1363" spans="3:10" s="6" customFormat="1" ht="12.75">
      <c r="C1363" s="31"/>
      <c r="D1363" s="31"/>
      <c r="E1363" s="31"/>
      <c r="F1363" s="31"/>
      <c r="G1363" s="31"/>
      <c r="H1363" s="31"/>
      <c r="I1363" s="18"/>
      <c r="J1363" s="7"/>
    </row>
    <row r="1364" spans="3:10" s="6" customFormat="1" ht="12.75">
      <c r="C1364" s="31"/>
      <c r="D1364" s="31"/>
      <c r="E1364" s="31"/>
      <c r="F1364" s="31"/>
      <c r="G1364" s="31"/>
      <c r="H1364" s="31"/>
      <c r="I1364" s="18"/>
      <c r="J1364" s="7"/>
    </row>
    <row r="1365" spans="3:10" s="6" customFormat="1" ht="12.75">
      <c r="C1365" s="31"/>
      <c r="D1365" s="31"/>
      <c r="E1365" s="31"/>
      <c r="F1365" s="31"/>
      <c r="G1365" s="31"/>
      <c r="H1365" s="31"/>
      <c r="I1365" s="18"/>
      <c r="J1365" s="7"/>
    </row>
    <row r="1366" spans="3:10" s="6" customFormat="1" ht="12.75">
      <c r="C1366" s="31"/>
      <c r="D1366" s="31"/>
      <c r="E1366" s="31"/>
      <c r="F1366" s="31"/>
      <c r="G1366" s="31"/>
      <c r="H1366" s="31"/>
      <c r="I1366" s="18"/>
      <c r="J1366" s="7"/>
    </row>
    <row r="1367" spans="3:10" s="6" customFormat="1" ht="12.75">
      <c r="C1367" s="31"/>
      <c r="D1367" s="31"/>
      <c r="E1367" s="31"/>
      <c r="F1367" s="31"/>
      <c r="G1367" s="31"/>
      <c r="H1367" s="31"/>
      <c r="I1367" s="18"/>
      <c r="J1367" s="7"/>
    </row>
    <row r="1368" spans="3:10" s="6" customFormat="1" ht="12.75">
      <c r="C1368" s="31"/>
      <c r="D1368" s="31"/>
      <c r="E1368" s="31"/>
      <c r="F1368" s="31"/>
      <c r="G1368" s="31"/>
      <c r="H1368" s="31"/>
      <c r="I1368" s="18"/>
      <c r="J1368" s="7"/>
    </row>
    <row r="1369" spans="3:10" s="6" customFormat="1" ht="12.75">
      <c r="C1369" s="31"/>
      <c r="D1369" s="31"/>
      <c r="E1369" s="31"/>
      <c r="F1369" s="31"/>
      <c r="G1369" s="31"/>
      <c r="H1369" s="31"/>
      <c r="I1369" s="18"/>
      <c r="J1369" s="7"/>
    </row>
    <row r="1370" spans="3:10" s="6" customFormat="1" ht="12.75">
      <c r="C1370" s="31"/>
      <c r="D1370" s="31"/>
      <c r="E1370" s="31"/>
      <c r="F1370" s="31"/>
      <c r="G1370" s="31"/>
      <c r="H1370" s="31"/>
      <c r="I1370" s="18"/>
      <c r="J1370" s="7"/>
    </row>
    <row r="1371" spans="3:10" s="6" customFormat="1" ht="12.75">
      <c r="C1371" s="31"/>
      <c r="D1371" s="31"/>
      <c r="E1371" s="31"/>
      <c r="F1371" s="31"/>
      <c r="G1371" s="31"/>
      <c r="H1371" s="31"/>
      <c r="I1371" s="18"/>
      <c r="J1371" s="7"/>
    </row>
    <row r="1372" spans="3:10" s="6" customFormat="1" ht="12.75">
      <c r="C1372" s="31"/>
      <c r="D1372" s="31"/>
      <c r="E1372" s="31"/>
      <c r="F1372" s="31"/>
      <c r="G1372" s="31"/>
      <c r="H1372" s="31"/>
      <c r="I1372" s="18"/>
      <c r="J1372" s="7"/>
    </row>
    <row r="1373" spans="3:10" s="6" customFormat="1" ht="12.75">
      <c r="C1373" s="31"/>
      <c r="D1373" s="31"/>
      <c r="E1373" s="31"/>
      <c r="F1373" s="31"/>
      <c r="G1373" s="31"/>
      <c r="H1373" s="31"/>
      <c r="I1373" s="18"/>
      <c r="J1373" s="7"/>
    </row>
    <row r="1374" spans="3:10" s="6" customFormat="1" ht="12.75">
      <c r="C1374" s="31"/>
      <c r="D1374" s="31"/>
      <c r="E1374" s="31"/>
      <c r="F1374" s="31"/>
      <c r="G1374" s="31"/>
      <c r="H1374" s="31"/>
      <c r="I1374" s="18"/>
      <c r="J1374" s="7"/>
    </row>
    <row r="1375" spans="3:10" s="6" customFormat="1" ht="12.75">
      <c r="C1375" s="31"/>
      <c r="D1375" s="31"/>
      <c r="E1375" s="31"/>
      <c r="F1375" s="31"/>
      <c r="G1375" s="31"/>
      <c r="H1375" s="31"/>
      <c r="I1375" s="18"/>
      <c r="J1375" s="7"/>
    </row>
    <row r="1376" spans="3:10" s="6" customFormat="1" ht="12.75">
      <c r="C1376" s="31"/>
      <c r="D1376" s="31"/>
      <c r="E1376" s="31"/>
      <c r="F1376" s="31"/>
      <c r="G1376" s="31"/>
      <c r="H1376" s="31"/>
      <c r="I1376" s="18"/>
      <c r="J1376" s="7"/>
    </row>
    <row r="1377" spans="3:10" s="6" customFormat="1" ht="12.75">
      <c r="C1377" s="31"/>
      <c r="D1377" s="31"/>
      <c r="E1377" s="31"/>
      <c r="F1377" s="31"/>
      <c r="G1377" s="31"/>
      <c r="H1377" s="31"/>
      <c r="I1377" s="18"/>
      <c r="J1377" s="7"/>
    </row>
    <row r="1378" spans="3:10" s="6" customFormat="1" ht="12.75">
      <c r="C1378" s="31"/>
      <c r="D1378" s="31"/>
      <c r="E1378" s="31"/>
      <c r="F1378" s="31"/>
      <c r="G1378" s="31"/>
      <c r="H1378" s="31"/>
      <c r="I1378" s="18"/>
      <c r="J1378" s="7"/>
    </row>
    <row r="1379" spans="3:10" s="6" customFormat="1" ht="12.75">
      <c r="C1379" s="31"/>
      <c r="D1379" s="31"/>
      <c r="E1379" s="31"/>
      <c r="F1379" s="31"/>
      <c r="G1379" s="31"/>
      <c r="H1379" s="31"/>
      <c r="I1379" s="18"/>
      <c r="J1379" s="7"/>
    </row>
    <row r="1380" spans="3:10" s="6" customFormat="1" ht="12.75">
      <c r="C1380" s="31"/>
      <c r="D1380" s="31"/>
      <c r="E1380" s="31"/>
      <c r="F1380" s="31"/>
      <c r="G1380" s="31"/>
      <c r="H1380" s="31"/>
      <c r="I1380" s="18"/>
      <c r="J1380" s="7"/>
    </row>
    <row r="1381" spans="3:10" s="6" customFormat="1" ht="12.75">
      <c r="C1381" s="31"/>
      <c r="D1381" s="31"/>
      <c r="E1381" s="31"/>
      <c r="F1381" s="31"/>
      <c r="G1381" s="31"/>
      <c r="H1381" s="31"/>
      <c r="I1381" s="18"/>
      <c r="J1381" s="7"/>
    </row>
    <row r="1382" spans="3:10" s="6" customFormat="1" ht="12.75">
      <c r="C1382" s="31"/>
      <c r="D1382" s="31"/>
      <c r="E1382" s="31"/>
      <c r="F1382" s="31"/>
      <c r="G1382" s="31"/>
      <c r="H1382" s="31"/>
      <c r="I1382" s="18"/>
      <c r="J1382" s="7"/>
    </row>
    <row r="1383" spans="3:10" s="6" customFormat="1" ht="12.75">
      <c r="C1383" s="31"/>
      <c r="D1383" s="31"/>
      <c r="E1383" s="31"/>
      <c r="F1383" s="31"/>
      <c r="G1383" s="31"/>
      <c r="H1383" s="31"/>
      <c r="I1383" s="18"/>
      <c r="J1383" s="7"/>
    </row>
    <row r="1384" spans="3:10" s="6" customFormat="1" ht="12.75">
      <c r="C1384" s="31"/>
      <c r="D1384" s="31"/>
      <c r="E1384" s="31"/>
      <c r="F1384" s="31"/>
      <c r="G1384" s="31"/>
      <c r="H1384" s="31"/>
      <c r="I1384" s="18"/>
      <c r="J1384" s="7"/>
    </row>
    <row r="1385" spans="3:10" s="6" customFormat="1" ht="12.75">
      <c r="C1385" s="31"/>
      <c r="D1385" s="31"/>
      <c r="E1385" s="31"/>
      <c r="F1385" s="31"/>
      <c r="G1385" s="31"/>
      <c r="H1385" s="31"/>
      <c r="I1385" s="18"/>
      <c r="J1385" s="7"/>
    </row>
    <row r="1386" spans="3:10" s="6" customFormat="1" ht="12.75">
      <c r="C1386" s="31"/>
      <c r="D1386" s="31"/>
      <c r="E1386" s="31"/>
      <c r="F1386" s="31"/>
      <c r="G1386" s="31"/>
      <c r="H1386" s="31"/>
      <c r="I1386" s="18"/>
      <c r="J1386" s="7"/>
    </row>
    <row r="1387" spans="3:10" s="6" customFormat="1" ht="12.75">
      <c r="C1387" s="31"/>
      <c r="D1387" s="31"/>
      <c r="E1387" s="31"/>
      <c r="F1387" s="31"/>
      <c r="G1387" s="31"/>
      <c r="H1387" s="31"/>
      <c r="I1387" s="18"/>
      <c r="J1387" s="7"/>
    </row>
    <row r="1388" spans="3:10" s="6" customFormat="1" ht="12.75">
      <c r="C1388" s="31"/>
      <c r="D1388" s="31"/>
      <c r="E1388" s="31"/>
      <c r="F1388" s="31"/>
      <c r="G1388" s="31"/>
      <c r="H1388" s="31"/>
      <c r="I1388" s="18"/>
      <c r="J1388" s="7"/>
    </row>
    <row r="1389" spans="3:10" s="6" customFormat="1" ht="12.75">
      <c r="C1389" s="31"/>
      <c r="D1389" s="31"/>
      <c r="E1389" s="31"/>
      <c r="F1389" s="31"/>
      <c r="G1389" s="31"/>
      <c r="H1389" s="31"/>
      <c r="I1389" s="18"/>
      <c r="J1389" s="7"/>
    </row>
    <row r="1390" spans="3:10" s="6" customFormat="1" ht="12.75">
      <c r="C1390" s="31"/>
      <c r="D1390" s="31"/>
      <c r="E1390" s="31"/>
      <c r="F1390" s="31"/>
      <c r="G1390" s="31"/>
      <c r="H1390" s="31"/>
      <c r="I1390" s="18"/>
      <c r="J1390" s="7"/>
    </row>
    <row r="1391" spans="3:10" s="6" customFormat="1" ht="12.75">
      <c r="C1391" s="31"/>
      <c r="D1391" s="31"/>
      <c r="E1391" s="31"/>
      <c r="F1391" s="31"/>
      <c r="G1391" s="31"/>
      <c r="H1391" s="31"/>
      <c r="I1391" s="18"/>
      <c r="J1391" s="7"/>
    </row>
    <row r="1392" spans="3:10" s="6" customFormat="1" ht="12.75">
      <c r="C1392" s="31"/>
      <c r="D1392" s="31"/>
      <c r="E1392" s="31"/>
      <c r="F1392" s="31"/>
      <c r="G1392" s="31"/>
      <c r="H1392" s="31"/>
      <c r="I1392" s="18"/>
      <c r="J1392" s="7"/>
    </row>
    <row r="1393" spans="3:10" s="6" customFormat="1" ht="12.75">
      <c r="C1393" s="31"/>
      <c r="D1393" s="31"/>
      <c r="E1393" s="31"/>
      <c r="F1393" s="31"/>
      <c r="G1393" s="31"/>
      <c r="H1393" s="31"/>
      <c r="I1393" s="18"/>
      <c r="J1393" s="7"/>
    </row>
    <row r="1394" spans="3:10" s="6" customFormat="1" ht="12.75">
      <c r="C1394" s="31"/>
      <c r="D1394" s="31"/>
      <c r="E1394" s="31"/>
      <c r="F1394" s="31"/>
      <c r="G1394" s="31"/>
      <c r="H1394" s="31"/>
      <c r="I1394" s="18"/>
      <c r="J1394" s="7"/>
    </row>
    <row r="1395" spans="3:10" s="6" customFormat="1" ht="12.75">
      <c r="C1395" s="31"/>
      <c r="D1395" s="31"/>
      <c r="E1395" s="31"/>
      <c r="F1395" s="31"/>
      <c r="G1395" s="31"/>
      <c r="H1395" s="31"/>
      <c r="I1395" s="18"/>
      <c r="J1395" s="7"/>
    </row>
    <row r="1396" spans="3:10" s="6" customFormat="1" ht="12.75">
      <c r="C1396" s="31"/>
      <c r="D1396" s="31"/>
      <c r="E1396" s="31"/>
      <c r="F1396" s="31"/>
      <c r="G1396" s="31"/>
      <c r="H1396" s="31"/>
      <c r="I1396" s="18"/>
      <c r="J1396" s="7"/>
    </row>
    <row r="1397" spans="3:10" s="6" customFormat="1" ht="12.75">
      <c r="C1397" s="31"/>
      <c r="D1397" s="31"/>
      <c r="E1397" s="31"/>
      <c r="F1397" s="31"/>
      <c r="G1397" s="31"/>
      <c r="H1397" s="31"/>
      <c r="I1397" s="18"/>
      <c r="J1397" s="7"/>
    </row>
    <row r="1398" spans="3:10" s="6" customFormat="1" ht="12.75">
      <c r="C1398" s="31"/>
      <c r="D1398" s="31"/>
      <c r="E1398" s="31"/>
      <c r="F1398" s="31"/>
      <c r="G1398" s="31"/>
      <c r="H1398" s="31"/>
      <c r="I1398" s="18"/>
      <c r="J1398" s="7"/>
    </row>
    <row r="1399" spans="3:10" s="6" customFormat="1" ht="12.75">
      <c r="C1399" s="31"/>
      <c r="D1399" s="31"/>
      <c r="E1399" s="31"/>
      <c r="F1399" s="31"/>
      <c r="G1399" s="31"/>
      <c r="H1399" s="31"/>
      <c r="I1399" s="18"/>
      <c r="J1399" s="7"/>
    </row>
    <row r="1400" spans="3:10" s="6" customFormat="1" ht="12.75">
      <c r="C1400" s="31"/>
      <c r="D1400" s="31"/>
      <c r="E1400" s="31"/>
      <c r="F1400" s="31"/>
      <c r="G1400" s="31"/>
      <c r="H1400" s="31"/>
      <c r="I1400" s="18"/>
      <c r="J1400" s="7"/>
    </row>
    <row r="1401" spans="3:10" s="6" customFormat="1" ht="12.75">
      <c r="C1401" s="31"/>
      <c r="D1401" s="31"/>
      <c r="E1401" s="31"/>
      <c r="F1401" s="31"/>
      <c r="G1401" s="31"/>
      <c r="H1401" s="31"/>
      <c r="I1401" s="18"/>
      <c r="J1401" s="7"/>
    </row>
    <row r="1402" spans="3:10" s="6" customFormat="1" ht="12.75">
      <c r="C1402" s="31"/>
      <c r="D1402" s="31"/>
      <c r="E1402" s="31"/>
      <c r="F1402" s="31"/>
      <c r="G1402" s="31"/>
      <c r="H1402" s="31"/>
      <c r="I1402" s="18"/>
      <c r="J1402" s="7"/>
    </row>
    <row r="1403" spans="3:10" s="6" customFormat="1" ht="12.75">
      <c r="C1403" s="31"/>
      <c r="D1403" s="31"/>
      <c r="E1403" s="31"/>
      <c r="F1403" s="31"/>
      <c r="G1403" s="31"/>
      <c r="H1403" s="31"/>
      <c r="I1403" s="18"/>
      <c r="J1403" s="7"/>
    </row>
    <row r="1404" spans="3:10" s="6" customFormat="1" ht="12.75">
      <c r="C1404" s="31"/>
      <c r="D1404" s="31"/>
      <c r="E1404" s="31"/>
      <c r="F1404" s="31"/>
      <c r="G1404" s="31"/>
      <c r="H1404" s="31"/>
      <c r="I1404" s="18"/>
      <c r="J1404" s="7"/>
    </row>
    <row r="1405" spans="3:10" s="6" customFormat="1" ht="12.75">
      <c r="C1405" s="31"/>
      <c r="D1405" s="31"/>
      <c r="E1405" s="31"/>
      <c r="F1405" s="31"/>
      <c r="G1405" s="31"/>
      <c r="H1405" s="31"/>
      <c r="I1405" s="18"/>
      <c r="J1405" s="7"/>
    </row>
    <row r="1406" spans="3:10" s="6" customFormat="1" ht="12.75">
      <c r="C1406" s="31"/>
      <c r="D1406" s="31"/>
      <c r="E1406" s="31"/>
      <c r="F1406" s="31"/>
      <c r="G1406" s="31"/>
      <c r="H1406" s="31"/>
      <c r="I1406" s="18"/>
      <c r="J1406" s="7"/>
    </row>
    <row r="1407" spans="3:10" s="6" customFormat="1" ht="12.75">
      <c r="C1407" s="31"/>
      <c r="D1407" s="31"/>
      <c r="E1407" s="31"/>
      <c r="F1407" s="31"/>
      <c r="G1407" s="31"/>
      <c r="H1407" s="31"/>
      <c r="I1407" s="18"/>
      <c r="J1407" s="7"/>
    </row>
    <row r="1408" spans="3:10" s="6" customFormat="1" ht="12.75">
      <c r="C1408" s="31"/>
      <c r="D1408" s="31"/>
      <c r="E1408" s="31"/>
      <c r="F1408" s="31"/>
      <c r="G1408" s="31"/>
      <c r="H1408" s="31"/>
      <c r="I1408" s="18"/>
      <c r="J1408" s="7"/>
    </row>
    <row r="1409" spans="3:10" s="6" customFormat="1" ht="12.75">
      <c r="C1409" s="31"/>
      <c r="D1409" s="31"/>
      <c r="E1409" s="31"/>
      <c r="F1409" s="31"/>
      <c r="G1409" s="31"/>
      <c r="H1409" s="31"/>
      <c r="I1409" s="18"/>
      <c r="J1409" s="7"/>
    </row>
    <row r="1410" spans="3:10" s="6" customFormat="1" ht="12.75">
      <c r="C1410" s="31"/>
      <c r="D1410" s="31"/>
      <c r="E1410" s="31"/>
      <c r="F1410" s="31"/>
      <c r="G1410" s="31"/>
      <c r="H1410" s="31"/>
      <c r="I1410" s="18"/>
      <c r="J1410" s="7"/>
    </row>
    <row r="1411" spans="3:10" s="6" customFormat="1" ht="12.75">
      <c r="C1411" s="31"/>
      <c r="D1411" s="31"/>
      <c r="E1411" s="31"/>
      <c r="F1411" s="31"/>
      <c r="G1411" s="31"/>
      <c r="H1411" s="31"/>
      <c r="I1411" s="18"/>
      <c r="J1411" s="7"/>
    </row>
    <row r="1412" spans="3:10" s="6" customFormat="1" ht="12.75">
      <c r="C1412" s="31"/>
      <c r="D1412" s="31"/>
      <c r="E1412" s="31"/>
      <c r="F1412" s="31"/>
      <c r="G1412" s="31"/>
      <c r="H1412" s="31"/>
      <c r="I1412" s="18"/>
      <c r="J1412" s="7"/>
    </row>
    <row r="1413" spans="3:10" s="6" customFormat="1" ht="12.75">
      <c r="C1413" s="31"/>
      <c r="D1413" s="31"/>
      <c r="E1413" s="31"/>
      <c r="F1413" s="31"/>
      <c r="G1413" s="31"/>
      <c r="H1413" s="31"/>
      <c r="I1413" s="18"/>
      <c r="J1413" s="7"/>
    </row>
    <row r="1414" spans="3:10" s="6" customFormat="1" ht="12.75">
      <c r="C1414" s="31"/>
      <c r="D1414" s="31"/>
      <c r="E1414" s="31"/>
      <c r="F1414" s="31"/>
      <c r="G1414" s="31"/>
      <c r="H1414" s="31"/>
      <c r="I1414" s="18"/>
      <c r="J1414" s="7"/>
    </row>
    <row r="1415" spans="3:10" s="6" customFormat="1" ht="12.75">
      <c r="C1415" s="31"/>
      <c r="D1415" s="31"/>
      <c r="E1415" s="31"/>
      <c r="F1415" s="31"/>
      <c r="G1415" s="31"/>
      <c r="H1415" s="31"/>
      <c r="I1415" s="18"/>
      <c r="J1415" s="7"/>
    </row>
    <row r="1416" spans="3:10" s="6" customFormat="1" ht="12.75">
      <c r="C1416" s="31"/>
      <c r="D1416" s="31"/>
      <c r="E1416" s="31"/>
      <c r="F1416" s="31"/>
      <c r="G1416" s="31"/>
      <c r="H1416" s="31"/>
      <c r="I1416" s="18"/>
      <c r="J1416" s="7"/>
    </row>
    <row r="1417" spans="3:10" s="6" customFormat="1" ht="12.75">
      <c r="C1417" s="31"/>
      <c r="D1417" s="31"/>
      <c r="E1417" s="31"/>
      <c r="F1417" s="31"/>
      <c r="G1417" s="31"/>
      <c r="H1417" s="31"/>
      <c r="I1417" s="18"/>
      <c r="J1417" s="7"/>
    </row>
    <row r="1418" spans="3:10" s="6" customFormat="1" ht="12.75">
      <c r="C1418" s="31"/>
      <c r="D1418" s="31"/>
      <c r="E1418" s="31"/>
      <c r="F1418" s="31"/>
      <c r="G1418" s="31"/>
      <c r="H1418" s="31"/>
      <c r="I1418" s="18"/>
      <c r="J1418" s="7"/>
    </row>
    <row r="1419" spans="3:10" s="6" customFormat="1" ht="12.75">
      <c r="C1419" s="31"/>
      <c r="D1419" s="31"/>
      <c r="E1419" s="31"/>
      <c r="F1419" s="31"/>
      <c r="G1419" s="31"/>
      <c r="H1419" s="31"/>
      <c r="I1419" s="18"/>
      <c r="J1419" s="7"/>
    </row>
    <row r="1420" spans="3:10" s="6" customFormat="1" ht="12.75">
      <c r="C1420" s="31"/>
      <c r="D1420" s="31"/>
      <c r="E1420" s="31"/>
      <c r="F1420" s="31"/>
      <c r="G1420" s="31"/>
      <c r="H1420" s="31"/>
      <c r="I1420" s="18"/>
      <c r="J1420" s="7"/>
    </row>
    <row r="1421" spans="3:10" s="6" customFormat="1" ht="12.75">
      <c r="C1421" s="31"/>
      <c r="D1421" s="31"/>
      <c r="E1421" s="31"/>
      <c r="F1421" s="31"/>
      <c r="G1421" s="31"/>
      <c r="H1421" s="31"/>
      <c r="I1421" s="18"/>
      <c r="J1421" s="7"/>
    </row>
    <row r="1422" spans="3:10" s="6" customFormat="1" ht="12.75">
      <c r="C1422" s="31"/>
      <c r="D1422" s="31"/>
      <c r="E1422" s="31"/>
      <c r="F1422" s="31"/>
      <c r="G1422" s="31"/>
      <c r="H1422" s="31"/>
      <c r="I1422" s="18"/>
      <c r="J1422" s="7"/>
    </row>
    <row r="1423" spans="3:10" s="6" customFormat="1" ht="12.75">
      <c r="C1423" s="31"/>
      <c r="D1423" s="31"/>
      <c r="E1423" s="31"/>
      <c r="F1423" s="31"/>
      <c r="G1423" s="31"/>
      <c r="H1423" s="31"/>
      <c r="I1423" s="18"/>
      <c r="J1423" s="7"/>
    </row>
    <row r="1424" spans="3:10" s="6" customFormat="1" ht="12.75">
      <c r="C1424" s="31"/>
      <c r="D1424" s="31"/>
      <c r="E1424" s="31"/>
      <c r="F1424" s="31"/>
      <c r="G1424" s="31"/>
      <c r="H1424" s="31"/>
      <c r="I1424" s="18"/>
      <c r="J1424" s="7"/>
    </row>
    <row r="1425" spans="3:10" s="6" customFormat="1" ht="12.75">
      <c r="C1425" s="31"/>
      <c r="D1425" s="31"/>
      <c r="E1425" s="31"/>
      <c r="F1425" s="31"/>
      <c r="G1425" s="31"/>
      <c r="H1425" s="31"/>
      <c r="I1425" s="18"/>
      <c r="J1425" s="7"/>
    </row>
    <row r="1426" spans="3:10" s="6" customFormat="1" ht="12.75">
      <c r="C1426" s="31"/>
      <c r="D1426" s="31"/>
      <c r="E1426" s="31"/>
      <c r="F1426" s="31"/>
      <c r="G1426" s="31"/>
      <c r="H1426" s="31"/>
      <c r="I1426" s="18"/>
      <c r="J1426" s="7"/>
    </row>
    <row r="1427" spans="3:10" s="6" customFormat="1" ht="12.75">
      <c r="C1427" s="31"/>
      <c r="D1427" s="31"/>
      <c r="E1427" s="31"/>
      <c r="F1427" s="31"/>
      <c r="G1427" s="31"/>
      <c r="H1427" s="31"/>
      <c r="I1427" s="18"/>
      <c r="J1427" s="7"/>
    </row>
    <row r="1428" spans="3:10" s="6" customFormat="1" ht="12.75">
      <c r="C1428" s="31"/>
      <c r="D1428" s="31"/>
      <c r="E1428" s="31"/>
      <c r="F1428" s="31"/>
      <c r="G1428" s="31"/>
      <c r="H1428" s="31"/>
      <c r="I1428" s="18"/>
      <c r="J1428" s="7"/>
    </row>
    <row r="1429" spans="3:10" s="6" customFormat="1" ht="12.75">
      <c r="C1429" s="31"/>
      <c r="D1429" s="31"/>
      <c r="E1429" s="31"/>
      <c r="F1429" s="31"/>
      <c r="G1429" s="31"/>
      <c r="H1429" s="31"/>
      <c r="I1429" s="18"/>
      <c r="J1429" s="7"/>
    </row>
    <row r="1430" spans="3:10" s="6" customFormat="1" ht="12.75">
      <c r="C1430" s="31"/>
      <c r="D1430" s="31"/>
      <c r="E1430" s="31"/>
      <c r="F1430" s="31"/>
      <c r="G1430" s="31"/>
      <c r="H1430" s="31"/>
      <c r="I1430" s="18"/>
      <c r="J1430" s="7"/>
    </row>
    <row r="1431" spans="3:10" s="6" customFormat="1" ht="12.75">
      <c r="C1431" s="31"/>
      <c r="D1431" s="31"/>
      <c r="E1431" s="31"/>
      <c r="F1431" s="31"/>
      <c r="G1431" s="31"/>
      <c r="H1431" s="31"/>
      <c r="I1431" s="18"/>
      <c r="J1431" s="7"/>
    </row>
    <row r="1432" spans="3:10" s="6" customFormat="1" ht="12.75">
      <c r="C1432" s="31"/>
      <c r="D1432" s="31"/>
      <c r="E1432" s="31"/>
      <c r="F1432" s="31"/>
      <c r="G1432" s="31"/>
      <c r="H1432" s="31"/>
      <c r="I1432" s="18"/>
      <c r="J1432" s="7"/>
    </row>
    <row r="1433" spans="3:10" s="6" customFormat="1" ht="12.75">
      <c r="C1433" s="31"/>
      <c r="D1433" s="31"/>
      <c r="E1433" s="31"/>
      <c r="F1433" s="31"/>
      <c r="G1433" s="31"/>
      <c r="H1433" s="31"/>
      <c r="I1433" s="18"/>
      <c r="J1433" s="7"/>
    </row>
    <row r="1434" spans="3:10" s="6" customFormat="1" ht="12.75">
      <c r="C1434" s="31"/>
      <c r="D1434" s="31"/>
      <c r="E1434" s="31"/>
      <c r="F1434" s="31"/>
      <c r="G1434" s="31"/>
      <c r="H1434" s="31"/>
      <c r="I1434" s="18"/>
      <c r="J1434" s="7"/>
    </row>
    <row r="1435" spans="3:10" s="6" customFormat="1" ht="12.75">
      <c r="C1435" s="31"/>
      <c r="D1435" s="31"/>
      <c r="E1435" s="31"/>
      <c r="F1435" s="31"/>
      <c r="G1435" s="31"/>
      <c r="H1435" s="31"/>
      <c r="I1435" s="18"/>
      <c r="J1435" s="7"/>
    </row>
    <row r="1436" spans="3:10" s="6" customFormat="1" ht="12.75">
      <c r="C1436" s="31"/>
      <c r="D1436" s="31"/>
      <c r="E1436" s="31"/>
      <c r="F1436" s="31"/>
      <c r="G1436" s="31"/>
      <c r="H1436" s="31"/>
      <c r="I1436" s="18"/>
      <c r="J1436" s="7"/>
    </row>
    <row r="1437" spans="3:10" s="6" customFormat="1" ht="12.75">
      <c r="C1437" s="31"/>
      <c r="D1437" s="31"/>
      <c r="E1437" s="31"/>
      <c r="F1437" s="31"/>
      <c r="G1437" s="31"/>
      <c r="H1437" s="31"/>
      <c r="I1437" s="18"/>
      <c r="J1437" s="7"/>
    </row>
    <row r="1438" spans="3:10" s="6" customFormat="1" ht="12.75">
      <c r="C1438" s="31"/>
      <c r="D1438" s="31"/>
      <c r="E1438" s="31"/>
      <c r="F1438" s="31"/>
      <c r="G1438" s="31"/>
      <c r="H1438" s="31"/>
      <c r="I1438" s="18"/>
      <c r="J1438" s="7"/>
    </row>
    <row r="1439" spans="3:10" s="6" customFormat="1" ht="12.75">
      <c r="C1439" s="31"/>
      <c r="D1439" s="31"/>
      <c r="E1439" s="31"/>
      <c r="F1439" s="31"/>
      <c r="G1439" s="31"/>
      <c r="H1439" s="31"/>
      <c r="I1439" s="18"/>
      <c r="J1439" s="7"/>
    </row>
    <row r="1440" spans="3:10" s="6" customFormat="1" ht="12.75">
      <c r="C1440" s="31"/>
      <c r="D1440" s="31"/>
      <c r="E1440" s="31"/>
      <c r="F1440" s="31"/>
      <c r="G1440" s="31"/>
      <c r="H1440" s="31"/>
      <c r="I1440" s="18"/>
      <c r="J1440" s="7"/>
    </row>
    <row r="1441" spans="3:10" s="6" customFormat="1" ht="12.75">
      <c r="C1441" s="31"/>
      <c r="D1441" s="31"/>
      <c r="E1441" s="31"/>
      <c r="F1441" s="31"/>
      <c r="G1441" s="31"/>
      <c r="H1441" s="31"/>
      <c r="I1441" s="18"/>
      <c r="J1441" s="7"/>
    </row>
    <row r="1442" spans="3:10" s="6" customFormat="1" ht="12.75">
      <c r="C1442" s="31"/>
      <c r="D1442" s="31"/>
      <c r="E1442" s="31"/>
      <c r="F1442" s="31"/>
      <c r="G1442" s="31"/>
      <c r="H1442" s="31"/>
      <c r="I1442" s="18"/>
      <c r="J1442" s="7"/>
    </row>
    <row r="1443" spans="3:10" s="6" customFormat="1" ht="12.75">
      <c r="C1443" s="31"/>
      <c r="D1443" s="31"/>
      <c r="E1443" s="31"/>
      <c r="F1443" s="31"/>
      <c r="G1443" s="31"/>
      <c r="H1443" s="31"/>
      <c r="I1443" s="18"/>
      <c r="J1443" s="7"/>
    </row>
    <row r="1444" spans="3:10" s="6" customFormat="1" ht="12.75">
      <c r="C1444" s="31"/>
      <c r="D1444" s="31"/>
      <c r="E1444" s="31"/>
      <c r="F1444" s="31"/>
      <c r="G1444" s="31"/>
      <c r="H1444" s="31"/>
      <c r="I1444" s="18"/>
      <c r="J1444" s="7"/>
    </row>
    <row r="1445" spans="3:10" s="6" customFormat="1" ht="12.75">
      <c r="C1445" s="31"/>
      <c r="D1445" s="31"/>
      <c r="E1445" s="31"/>
      <c r="F1445" s="31"/>
      <c r="G1445" s="31"/>
      <c r="H1445" s="31"/>
      <c r="I1445" s="18"/>
      <c r="J1445" s="7"/>
    </row>
    <row r="1446" spans="3:10" s="6" customFormat="1" ht="12.75">
      <c r="C1446" s="31"/>
      <c r="D1446" s="31"/>
      <c r="E1446" s="31"/>
      <c r="F1446" s="31"/>
      <c r="G1446" s="31"/>
      <c r="H1446" s="31"/>
      <c r="I1446" s="18"/>
      <c r="J1446" s="7"/>
    </row>
    <row r="1447" spans="3:10" s="6" customFormat="1" ht="12.75">
      <c r="C1447" s="31"/>
      <c r="D1447" s="31"/>
      <c r="E1447" s="31"/>
      <c r="F1447" s="31"/>
      <c r="G1447" s="31"/>
      <c r="H1447" s="31"/>
      <c r="I1447" s="18"/>
      <c r="J1447" s="7"/>
    </row>
    <row r="1448" spans="3:10" s="6" customFormat="1" ht="12.75">
      <c r="C1448" s="31"/>
      <c r="D1448" s="31"/>
      <c r="E1448" s="31"/>
      <c r="F1448" s="31"/>
      <c r="G1448" s="31"/>
      <c r="H1448" s="31"/>
      <c r="I1448" s="18"/>
      <c r="J1448" s="7"/>
    </row>
    <row r="1449" spans="3:10" s="6" customFormat="1" ht="12.75">
      <c r="C1449" s="31"/>
      <c r="D1449" s="31"/>
      <c r="E1449" s="31"/>
      <c r="F1449" s="31"/>
      <c r="G1449" s="31"/>
      <c r="H1449" s="31"/>
      <c r="I1449" s="18"/>
      <c r="J1449" s="7"/>
    </row>
    <row r="1450" spans="3:10" s="6" customFormat="1" ht="12.75">
      <c r="C1450" s="31"/>
      <c r="D1450" s="31"/>
      <c r="E1450" s="31"/>
      <c r="F1450" s="31"/>
      <c r="G1450" s="31"/>
      <c r="H1450" s="31"/>
      <c r="I1450" s="18"/>
      <c r="J1450" s="7"/>
    </row>
    <row r="1451" spans="3:10" s="6" customFormat="1" ht="12.75">
      <c r="C1451" s="31"/>
      <c r="D1451" s="31"/>
      <c r="E1451" s="31"/>
      <c r="F1451" s="31"/>
      <c r="G1451" s="31"/>
      <c r="H1451" s="31"/>
      <c r="I1451" s="18"/>
      <c r="J1451" s="7"/>
    </row>
    <row r="1452" spans="3:10" s="6" customFormat="1" ht="12.75">
      <c r="C1452" s="31"/>
      <c r="D1452" s="31"/>
      <c r="E1452" s="31"/>
      <c r="F1452" s="31"/>
      <c r="G1452" s="31"/>
      <c r="H1452" s="31"/>
      <c r="I1452" s="18"/>
      <c r="J1452" s="7"/>
    </row>
    <row r="1453" spans="3:10" s="6" customFormat="1" ht="12.75">
      <c r="C1453" s="31"/>
      <c r="D1453" s="31"/>
      <c r="E1453" s="31"/>
      <c r="F1453" s="31"/>
      <c r="G1453" s="31"/>
      <c r="H1453" s="31"/>
      <c r="I1453" s="18"/>
      <c r="J1453" s="7"/>
    </row>
    <row r="1454" spans="3:10" s="6" customFormat="1" ht="12.75">
      <c r="C1454" s="31"/>
      <c r="D1454" s="31"/>
      <c r="E1454" s="31"/>
      <c r="F1454" s="31"/>
      <c r="G1454" s="31"/>
      <c r="H1454" s="31"/>
      <c r="I1454" s="18"/>
      <c r="J1454" s="7"/>
    </row>
    <row r="1455" spans="3:10" s="6" customFormat="1" ht="12.75">
      <c r="C1455" s="31"/>
      <c r="D1455" s="31"/>
      <c r="E1455" s="31"/>
      <c r="F1455" s="31"/>
      <c r="G1455" s="31"/>
      <c r="H1455" s="31"/>
      <c r="I1455" s="18"/>
      <c r="J1455" s="7"/>
    </row>
    <row r="1456" spans="3:10" s="6" customFormat="1" ht="12.75">
      <c r="C1456" s="31"/>
      <c r="D1456" s="31"/>
      <c r="E1456" s="31"/>
      <c r="F1456" s="31"/>
      <c r="G1456" s="31"/>
      <c r="H1456" s="31"/>
      <c r="I1456" s="18"/>
      <c r="J1456" s="7"/>
    </row>
    <row r="1457" spans="3:10" s="6" customFormat="1" ht="12.75">
      <c r="C1457" s="31"/>
      <c r="D1457" s="31"/>
      <c r="E1457" s="31"/>
      <c r="F1457" s="31"/>
      <c r="G1457" s="31"/>
      <c r="H1457" s="31"/>
      <c r="I1457" s="18"/>
      <c r="J1457" s="7"/>
    </row>
    <row r="1458" spans="3:10" s="6" customFormat="1" ht="12.75">
      <c r="C1458" s="31"/>
      <c r="D1458" s="31"/>
      <c r="E1458" s="31"/>
      <c r="F1458" s="31"/>
      <c r="G1458" s="31"/>
      <c r="H1458" s="31"/>
      <c r="I1458" s="18"/>
      <c r="J1458" s="7"/>
    </row>
    <row r="1459" spans="3:10" s="6" customFormat="1" ht="12.75">
      <c r="C1459" s="31"/>
      <c r="D1459" s="31"/>
      <c r="E1459" s="31"/>
      <c r="F1459" s="31"/>
      <c r="G1459" s="31"/>
      <c r="H1459" s="31"/>
      <c r="I1459" s="18"/>
      <c r="J1459" s="7"/>
    </row>
    <row r="1460" spans="3:10" s="6" customFormat="1" ht="12.75">
      <c r="C1460" s="31"/>
      <c r="D1460" s="31"/>
      <c r="E1460" s="31"/>
      <c r="F1460" s="31"/>
      <c r="G1460" s="31"/>
      <c r="H1460" s="31"/>
      <c r="I1460" s="18"/>
      <c r="J1460" s="7"/>
    </row>
    <row r="1461" spans="3:10" s="6" customFormat="1" ht="12.75">
      <c r="C1461" s="31"/>
      <c r="D1461" s="31"/>
      <c r="E1461" s="31"/>
      <c r="F1461" s="31"/>
      <c r="G1461" s="31"/>
      <c r="H1461" s="31"/>
      <c r="I1461" s="18"/>
      <c r="J1461" s="7"/>
    </row>
    <row r="1462" spans="3:10" s="6" customFormat="1" ht="12.75">
      <c r="C1462" s="31"/>
      <c r="D1462" s="31"/>
      <c r="E1462" s="31"/>
      <c r="F1462" s="31"/>
      <c r="G1462" s="31"/>
      <c r="H1462" s="31"/>
      <c r="I1462" s="18"/>
      <c r="J1462" s="7"/>
    </row>
    <row r="1463" spans="3:10" s="6" customFormat="1" ht="12.75">
      <c r="C1463" s="31"/>
      <c r="D1463" s="31"/>
      <c r="E1463" s="31"/>
      <c r="F1463" s="31"/>
      <c r="G1463" s="31"/>
      <c r="H1463" s="31"/>
      <c r="I1463" s="18"/>
      <c r="J1463" s="7"/>
    </row>
    <row r="1464" spans="3:10" s="6" customFormat="1" ht="12.75">
      <c r="C1464" s="31"/>
      <c r="D1464" s="31"/>
      <c r="E1464" s="31"/>
      <c r="F1464" s="31"/>
      <c r="G1464" s="31"/>
      <c r="H1464" s="31"/>
      <c r="I1464" s="18"/>
      <c r="J1464" s="7"/>
    </row>
    <row r="1465" spans="3:10" s="6" customFormat="1" ht="12.75">
      <c r="C1465" s="31"/>
      <c r="D1465" s="31"/>
      <c r="E1465" s="31"/>
      <c r="F1465" s="31"/>
      <c r="G1465" s="31"/>
      <c r="H1465" s="31"/>
      <c r="I1465" s="18"/>
      <c r="J1465" s="7"/>
    </row>
    <row r="1466" spans="3:10" s="6" customFormat="1" ht="12.75">
      <c r="C1466" s="31"/>
      <c r="D1466" s="31"/>
      <c r="E1466" s="31"/>
      <c r="F1466" s="31"/>
      <c r="G1466" s="31"/>
      <c r="H1466" s="31"/>
      <c r="I1466" s="18"/>
      <c r="J1466" s="7"/>
    </row>
    <row r="1467" spans="3:10" s="6" customFormat="1" ht="12.75">
      <c r="C1467" s="31"/>
      <c r="D1467" s="31"/>
      <c r="E1467" s="31"/>
      <c r="F1467" s="31"/>
      <c r="G1467" s="31"/>
      <c r="H1467" s="31"/>
      <c r="I1467" s="18"/>
      <c r="J1467" s="7"/>
    </row>
    <row r="1468" spans="3:10" s="6" customFormat="1" ht="12.75">
      <c r="C1468" s="31"/>
      <c r="D1468" s="31"/>
      <c r="E1468" s="31"/>
      <c r="F1468" s="31"/>
      <c r="G1468" s="31"/>
      <c r="H1468" s="31"/>
      <c r="I1468" s="18"/>
      <c r="J1468" s="7"/>
    </row>
    <row r="1469" spans="3:10" s="6" customFormat="1" ht="12.75">
      <c r="C1469" s="31"/>
      <c r="D1469" s="31"/>
      <c r="E1469" s="31"/>
      <c r="F1469" s="31"/>
      <c r="G1469" s="31"/>
      <c r="H1469" s="31"/>
      <c r="I1469" s="18"/>
      <c r="J1469" s="7"/>
    </row>
    <row r="1470" spans="3:10" s="6" customFormat="1" ht="12.75">
      <c r="C1470" s="31"/>
      <c r="D1470" s="31"/>
      <c r="E1470" s="31"/>
      <c r="F1470" s="31"/>
      <c r="G1470" s="31"/>
      <c r="H1470" s="31"/>
      <c r="I1470" s="18"/>
      <c r="J1470" s="7"/>
    </row>
    <row r="1471" spans="3:10" s="6" customFormat="1" ht="12.75">
      <c r="C1471" s="31"/>
      <c r="D1471" s="31"/>
      <c r="E1471" s="31"/>
      <c r="F1471" s="31"/>
      <c r="G1471" s="31"/>
      <c r="H1471" s="31"/>
      <c r="I1471" s="18"/>
      <c r="J1471" s="7"/>
    </row>
    <row r="1472" spans="3:10" s="6" customFormat="1" ht="12.75">
      <c r="C1472" s="31"/>
      <c r="D1472" s="31"/>
      <c r="E1472" s="31"/>
      <c r="F1472" s="31"/>
      <c r="G1472" s="31"/>
      <c r="H1472" s="31"/>
      <c r="I1472" s="18"/>
      <c r="J1472" s="7"/>
    </row>
    <row r="1473" spans="3:10" s="6" customFormat="1" ht="12.75">
      <c r="C1473" s="31"/>
      <c r="D1473" s="31"/>
      <c r="E1473" s="31"/>
      <c r="F1473" s="31"/>
      <c r="G1473" s="31"/>
      <c r="H1473" s="31"/>
      <c r="I1473" s="18"/>
      <c r="J1473" s="7"/>
    </row>
    <row r="1474" spans="3:10" s="6" customFormat="1" ht="12.75">
      <c r="C1474" s="31"/>
      <c r="D1474" s="31"/>
      <c r="E1474" s="31"/>
      <c r="F1474" s="31"/>
      <c r="G1474" s="31"/>
      <c r="H1474" s="31"/>
      <c r="I1474" s="18"/>
      <c r="J1474" s="7"/>
    </row>
    <row r="1475" spans="3:10" s="6" customFormat="1" ht="12.75">
      <c r="C1475" s="31"/>
      <c r="D1475" s="31"/>
      <c r="E1475" s="31"/>
      <c r="F1475" s="31"/>
      <c r="G1475" s="31"/>
      <c r="H1475" s="31"/>
      <c r="I1475" s="18"/>
      <c r="J1475" s="7"/>
    </row>
    <row r="1476" spans="3:10" s="6" customFormat="1" ht="12.75">
      <c r="C1476" s="31"/>
      <c r="D1476" s="31"/>
      <c r="E1476" s="31"/>
      <c r="F1476" s="31"/>
      <c r="G1476" s="31"/>
      <c r="H1476" s="31"/>
      <c r="I1476" s="18"/>
      <c r="J1476" s="7"/>
    </row>
    <row r="1477" spans="3:10" s="6" customFormat="1" ht="12.75">
      <c r="C1477" s="31"/>
      <c r="D1477" s="31"/>
      <c r="E1477" s="31"/>
      <c r="F1477" s="31"/>
      <c r="G1477" s="31"/>
      <c r="H1477" s="31"/>
      <c r="I1477" s="18"/>
      <c r="J1477" s="7"/>
    </row>
    <row r="1478" spans="3:10" s="6" customFormat="1" ht="12.75">
      <c r="C1478" s="31"/>
      <c r="D1478" s="31"/>
      <c r="E1478" s="31"/>
      <c r="F1478" s="31"/>
      <c r="G1478" s="31"/>
      <c r="H1478" s="31"/>
      <c r="I1478" s="18"/>
      <c r="J1478" s="7"/>
    </row>
    <row r="1479" spans="3:10" s="6" customFormat="1" ht="12.75">
      <c r="C1479" s="31"/>
      <c r="D1479" s="31"/>
      <c r="E1479" s="31"/>
      <c r="F1479" s="31"/>
      <c r="G1479" s="31"/>
      <c r="H1479" s="31"/>
      <c r="I1479" s="18"/>
      <c r="J1479" s="7"/>
    </row>
    <row r="1480" spans="3:10" s="6" customFormat="1" ht="12.75">
      <c r="C1480" s="31"/>
      <c r="D1480" s="31"/>
      <c r="E1480" s="31"/>
      <c r="F1480" s="31"/>
      <c r="G1480" s="31"/>
      <c r="H1480" s="31"/>
      <c r="I1480" s="18"/>
      <c r="J1480" s="7"/>
    </row>
    <row r="1481" spans="3:10" s="6" customFormat="1" ht="12.75">
      <c r="C1481" s="31"/>
      <c r="D1481" s="31"/>
      <c r="E1481" s="31"/>
      <c r="F1481" s="31"/>
      <c r="G1481" s="31"/>
      <c r="H1481" s="31"/>
      <c r="I1481" s="18"/>
      <c r="J1481" s="7"/>
    </row>
    <row r="1482" spans="3:10" s="6" customFormat="1" ht="12.75">
      <c r="C1482" s="31"/>
      <c r="D1482" s="31"/>
      <c r="E1482" s="31"/>
      <c r="F1482" s="31"/>
      <c r="G1482" s="31"/>
      <c r="H1482" s="31"/>
      <c r="I1482" s="18"/>
      <c r="J1482" s="7"/>
    </row>
    <row r="1483" spans="3:10" s="6" customFormat="1" ht="12.75">
      <c r="C1483" s="31"/>
      <c r="D1483" s="31"/>
      <c r="E1483" s="31"/>
      <c r="F1483" s="31"/>
      <c r="G1483" s="31"/>
      <c r="H1483" s="31"/>
      <c r="I1483" s="18"/>
      <c r="J1483" s="7"/>
    </row>
    <row r="1484" spans="3:10" s="6" customFormat="1" ht="12.75">
      <c r="C1484" s="31"/>
      <c r="D1484" s="31"/>
      <c r="E1484" s="31"/>
      <c r="F1484" s="31"/>
      <c r="G1484" s="31"/>
      <c r="H1484" s="31"/>
      <c r="I1484" s="18"/>
      <c r="J1484" s="7"/>
    </row>
    <row r="1485" spans="3:10" s="6" customFormat="1" ht="12.75">
      <c r="C1485" s="31"/>
      <c r="D1485" s="31"/>
      <c r="E1485" s="31"/>
      <c r="F1485" s="31"/>
      <c r="G1485" s="31"/>
      <c r="H1485" s="31"/>
      <c r="I1485" s="18"/>
      <c r="J1485" s="7"/>
    </row>
    <row r="1486" spans="3:10" s="6" customFormat="1" ht="12.75">
      <c r="C1486" s="31"/>
      <c r="D1486" s="31"/>
      <c r="E1486" s="31"/>
      <c r="F1486" s="31"/>
      <c r="G1486" s="31"/>
      <c r="H1486" s="31"/>
      <c r="I1486" s="18"/>
      <c r="J1486" s="7"/>
    </row>
    <row r="1487" spans="3:10" s="6" customFormat="1" ht="12.75">
      <c r="C1487" s="31"/>
      <c r="D1487" s="31"/>
      <c r="E1487" s="31"/>
      <c r="F1487" s="31"/>
      <c r="G1487" s="31"/>
      <c r="H1487" s="31"/>
      <c r="I1487" s="18"/>
      <c r="J1487" s="7"/>
    </row>
    <row r="1488" spans="3:10" s="6" customFormat="1" ht="12.75">
      <c r="C1488" s="31"/>
      <c r="D1488" s="31"/>
      <c r="E1488" s="31"/>
      <c r="F1488" s="31"/>
      <c r="G1488" s="31"/>
      <c r="H1488" s="31"/>
      <c r="I1488" s="18"/>
      <c r="J1488" s="7"/>
    </row>
    <row r="1489" spans="3:10" s="6" customFormat="1" ht="12.75">
      <c r="C1489" s="31"/>
      <c r="D1489" s="31"/>
      <c r="E1489" s="31"/>
      <c r="F1489" s="31"/>
      <c r="G1489" s="31"/>
      <c r="H1489" s="31"/>
      <c r="I1489" s="18"/>
      <c r="J1489" s="7"/>
    </row>
    <row r="1490" spans="3:10" s="6" customFormat="1" ht="12.75">
      <c r="C1490" s="31"/>
      <c r="D1490" s="31"/>
      <c r="E1490" s="31"/>
      <c r="F1490" s="31"/>
      <c r="G1490" s="31"/>
      <c r="H1490" s="31"/>
      <c r="I1490" s="18"/>
      <c r="J1490" s="7"/>
    </row>
    <row r="1491" spans="3:10" s="6" customFormat="1" ht="12.75">
      <c r="C1491" s="31"/>
      <c r="D1491" s="31"/>
      <c r="E1491" s="31"/>
      <c r="F1491" s="31"/>
      <c r="G1491" s="31"/>
      <c r="H1491" s="31"/>
      <c r="I1491" s="18"/>
      <c r="J1491" s="7"/>
    </row>
    <row r="1492" spans="3:10" s="6" customFormat="1" ht="12.75">
      <c r="C1492" s="31"/>
      <c r="D1492" s="31"/>
      <c r="E1492" s="31"/>
      <c r="F1492" s="31"/>
      <c r="G1492" s="31"/>
      <c r="H1492" s="31"/>
      <c r="I1492" s="18"/>
      <c r="J1492" s="7"/>
    </row>
    <row r="1493" spans="3:10" s="6" customFormat="1" ht="12.75">
      <c r="C1493" s="31"/>
      <c r="D1493" s="31"/>
      <c r="E1493" s="31"/>
      <c r="F1493" s="31"/>
      <c r="G1493" s="31"/>
      <c r="H1493" s="31"/>
      <c r="I1493" s="18"/>
      <c r="J1493" s="7"/>
    </row>
    <row r="1494" spans="3:10" s="6" customFormat="1" ht="12.75">
      <c r="C1494" s="31"/>
      <c r="D1494" s="31"/>
      <c r="E1494" s="31"/>
      <c r="F1494" s="31"/>
      <c r="G1494" s="31"/>
      <c r="H1494" s="31"/>
      <c r="I1494" s="18"/>
      <c r="J1494" s="7"/>
    </row>
    <row r="1495" spans="3:10" s="6" customFormat="1" ht="12.75">
      <c r="C1495" s="31"/>
      <c r="D1495" s="31"/>
      <c r="E1495" s="31"/>
      <c r="F1495" s="31"/>
      <c r="G1495" s="31"/>
      <c r="H1495" s="31"/>
      <c r="I1495" s="18"/>
      <c r="J1495" s="7"/>
    </row>
    <row r="1496" spans="3:10" s="6" customFormat="1" ht="12.75">
      <c r="C1496" s="31"/>
      <c r="D1496" s="31"/>
      <c r="E1496" s="31"/>
      <c r="F1496" s="31"/>
      <c r="G1496" s="31"/>
      <c r="H1496" s="31"/>
      <c r="I1496" s="18"/>
      <c r="J1496" s="7"/>
    </row>
    <row r="1497" spans="3:10" s="6" customFormat="1" ht="12.75">
      <c r="C1497" s="31"/>
      <c r="D1497" s="31"/>
      <c r="E1497" s="31"/>
      <c r="F1497" s="31"/>
      <c r="G1497" s="31"/>
      <c r="H1497" s="31"/>
      <c r="I1497" s="18"/>
      <c r="J1497" s="7"/>
    </row>
    <row r="1498" spans="3:10" s="6" customFormat="1" ht="12.75">
      <c r="C1498" s="31"/>
      <c r="D1498" s="31"/>
      <c r="E1498" s="31"/>
      <c r="F1498" s="31"/>
      <c r="G1498" s="31"/>
      <c r="H1498" s="31"/>
      <c r="I1498" s="18"/>
      <c r="J1498" s="7"/>
    </row>
    <row r="1499" spans="3:10" s="6" customFormat="1" ht="12.75">
      <c r="C1499" s="31"/>
      <c r="D1499" s="31"/>
      <c r="E1499" s="31"/>
      <c r="F1499" s="31"/>
      <c r="G1499" s="31"/>
      <c r="H1499" s="31"/>
      <c r="I1499" s="18"/>
      <c r="J1499" s="7"/>
    </row>
    <row r="1500" spans="3:10" s="6" customFormat="1" ht="12.75">
      <c r="C1500" s="31"/>
      <c r="D1500" s="31"/>
      <c r="E1500" s="31"/>
      <c r="F1500" s="31"/>
      <c r="G1500" s="31"/>
      <c r="H1500" s="31"/>
      <c r="I1500" s="18"/>
      <c r="J1500" s="7"/>
    </row>
    <row r="1501" spans="3:10" s="6" customFormat="1" ht="12.75">
      <c r="C1501" s="31"/>
      <c r="D1501" s="31"/>
      <c r="E1501" s="31"/>
      <c r="F1501" s="31"/>
      <c r="G1501" s="31"/>
      <c r="H1501" s="31"/>
      <c r="I1501" s="18"/>
      <c r="J1501" s="7"/>
    </row>
    <row r="1502" spans="3:10" s="6" customFormat="1" ht="12.75">
      <c r="C1502" s="31"/>
      <c r="D1502" s="31"/>
      <c r="E1502" s="31"/>
      <c r="F1502" s="31"/>
      <c r="G1502" s="31"/>
      <c r="H1502" s="31"/>
      <c r="I1502" s="18"/>
      <c r="J1502" s="7"/>
    </row>
    <row r="1503" spans="3:10" s="6" customFormat="1" ht="12.75">
      <c r="C1503" s="31"/>
      <c r="D1503" s="31"/>
      <c r="E1503" s="31"/>
      <c r="F1503" s="31"/>
      <c r="G1503" s="31"/>
      <c r="H1503" s="31"/>
      <c r="I1503" s="18"/>
      <c r="J1503" s="7"/>
    </row>
    <row r="1504" spans="3:10" s="6" customFormat="1" ht="12.75">
      <c r="C1504" s="31"/>
      <c r="D1504" s="31"/>
      <c r="E1504" s="31"/>
      <c r="F1504" s="31"/>
      <c r="G1504" s="31"/>
      <c r="H1504" s="31"/>
      <c r="I1504" s="18"/>
      <c r="J1504" s="7"/>
    </row>
    <row r="1505" spans="3:10" s="6" customFormat="1" ht="12.75">
      <c r="C1505" s="31"/>
      <c r="D1505" s="31"/>
      <c r="E1505" s="31"/>
      <c r="F1505" s="31"/>
      <c r="G1505" s="31"/>
      <c r="H1505" s="31"/>
      <c r="I1505" s="18"/>
      <c r="J1505" s="7"/>
    </row>
    <row r="1506" spans="3:10" s="6" customFormat="1" ht="12.75">
      <c r="C1506" s="31"/>
      <c r="D1506" s="31"/>
      <c r="E1506" s="31"/>
      <c r="F1506" s="31"/>
      <c r="G1506" s="31"/>
      <c r="H1506" s="31"/>
      <c r="I1506" s="18"/>
      <c r="J1506" s="7"/>
    </row>
    <row r="1507" spans="3:10" s="6" customFormat="1" ht="12.75">
      <c r="C1507" s="31"/>
      <c r="D1507" s="31"/>
      <c r="E1507" s="31"/>
      <c r="F1507" s="31"/>
      <c r="G1507" s="31"/>
      <c r="H1507" s="31"/>
      <c r="I1507" s="18"/>
      <c r="J1507" s="7"/>
    </row>
    <row r="1508" spans="3:10" s="6" customFormat="1" ht="12.75">
      <c r="C1508" s="31"/>
      <c r="D1508" s="31"/>
      <c r="E1508" s="31"/>
      <c r="F1508" s="31"/>
      <c r="G1508" s="31"/>
      <c r="H1508" s="31"/>
      <c r="I1508" s="18"/>
      <c r="J1508" s="7"/>
    </row>
    <row r="1509" spans="3:10" s="6" customFormat="1" ht="12.75">
      <c r="C1509" s="31"/>
      <c r="D1509" s="31"/>
      <c r="E1509" s="31"/>
      <c r="F1509" s="31"/>
      <c r="G1509" s="31"/>
      <c r="H1509" s="31"/>
      <c r="I1509" s="18"/>
      <c r="J1509" s="7"/>
    </row>
    <row r="1510" spans="3:10" s="6" customFormat="1" ht="12.75">
      <c r="C1510" s="31"/>
      <c r="D1510" s="31"/>
      <c r="E1510" s="31"/>
      <c r="F1510" s="31"/>
      <c r="G1510" s="31"/>
      <c r="H1510" s="31"/>
      <c r="I1510" s="18"/>
      <c r="J1510" s="7"/>
    </row>
    <row r="1511" spans="3:10" s="6" customFormat="1" ht="12.75">
      <c r="C1511" s="31"/>
      <c r="D1511" s="31"/>
      <c r="E1511" s="31"/>
      <c r="F1511" s="31"/>
      <c r="G1511" s="31"/>
      <c r="H1511" s="31"/>
      <c r="I1511" s="18"/>
      <c r="J1511" s="7"/>
    </row>
    <row r="1512" spans="3:10" s="6" customFormat="1" ht="12.75">
      <c r="C1512" s="31"/>
      <c r="D1512" s="31"/>
      <c r="E1512" s="31"/>
      <c r="F1512" s="31"/>
      <c r="G1512" s="31"/>
      <c r="H1512" s="31"/>
      <c r="I1512" s="18"/>
      <c r="J1512" s="7"/>
    </row>
    <row r="1513" spans="3:10" s="6" customFormat="1" ht="12.75">
      <c r="C1513" s="31"/>
      <c r="D1513" s="31"/>
      <c r="E1513" s="31"/>
      <c r="F1513" s="31"/>
      <c r="G1513" s="31"/>
      <c r="H1513" s="31"/>
      <c r="I1513" s="18"/>
      <c r="J1513" s="7"/>
    </row>
    <row r="1514" spans="3:10" s="6" customFormat="1" ht="12.75">
      <c r="C1514" s="31"/>
      <c r="D1514" s="31"/>
      <c r="E1514" s="31"/>
      <c r="F1514" s="31"/>
      <c r="G1514" s="31"/>
      <c r="H1514" s="31"/>
      <c r="I1514" s="18"/>
      <c r="J1514" s="7"/>
    </row>
    <row r="1515" spans="3:10" s="6" customFormat="1" ht="12.75">
      <c r="C1515" s="31"/>
      <c r="D1515" s="31"/>
      <c r="E1515" s="31"/>
      <c r="F1515" s="31"/>
      <c r="G1515" s="31"/>
      <c r="H1515" s="31"/>
      <c r="I1515" s="18"/>
      <c r="J1515" s="7"/>
    </row>
    <row r="1516" spans="3:10" s="6" customFormat="1" ht="12.75">
      <c r="C1516" s="31"/>
      <c r="D1516" s="31"/>
      <c r="E1516" s="31"/>
      <c r="F1516" s="31"/>
      <c r="G1516" s="31"/>
      <c r="H1516" s="31"/>
      <c r="I1516" s="18"/>
      <c r="J1516" s="7"/>
    </row>
    <row r="1517" spans="3:10" s="6" customFormat="1" ht="12.75">
      <c r="C1517" s="31"/>
      <c r="D1517" s="31"/>
      <c r="E1517" s="31"/>
      <c r="F1517" s="31"/>
      <c r="G1517" s="31"/>
      <c r="H1517" s="31"/>
      <c r="I1517" s="18"/>
      <c r="J1517" s="7"/>
    </row>
    <row r="1518" spans="3:10" s="6" customFormat="1" ht="12.75">
      <c r="C1518" s="31"/>
      <c r="D1518" s="31"/>
      <c r="E1518" s="31"/>
      <c r="F1518" s="31"/>
      <c r="G1518" s="31"/>
      <c r="H1518" s="31"/>
      <c r="I1518" s="18"/>
      <c r="J1518" s="7"/>
    </row>
    <row r="1519" spans="3:10" s="6" customFormat="1" ht="12.75">
      <c r="C1519" s="31"/>
      <c r="D1519" s="31"/>
      <c r="E1519" s="31"/>
      <c r="F1519" s="31"/>
      <c r="G1519" s="31"/>
      <c r="H1519" s="31"/>
      <c r="I1519" s="18"/>
      <c r="J1519" s="7"/>
    </row>
    <row r="1520" spans="3:10" s="6" customFormat="1" ht="12.75">
      <c r="C1520" s="31"/>
      <c r="D1520" s="31"/>
      <c r="E1520" s="31"/>
      <c r="F1520" s="31"/>
      <c r="G1520" s="31"/>
      <c r="H1520" s="31"/>
      <c r="I1520" s="18"/>
      <c r="J1520" s="7"/>
    </row>
    <row r="1521" spans="3:10" s="6" customFormat="1" ht="12.75">
      <c r="C1521" s="31"/>
      <c r="D1521" s="31"/>
      <c r="E1521" s="31"/>
      <c r="F1521" s="31"/>
      <c r="G1521" s="31"/>
      <c r="H1521" s="31"/>
      <c r="I1521" s="18"/>
      <c r="J1521" s="7"/>
    </row>
    <row r="1522" spans="3:10" s="6" customFormat="1" ht="12.75">
      <c r="C1522" s="31"/>
      <c r="D1522" s="31"/>
      <c r="E1522" s="31"/>
      <c r="F1522" s="31"/>
      <c r="G1522" s="31"/>
      <c r="H1522" s="31"/>
      <c r="I1522" s="18"/>
      <c r="J1522" s="7"/>
    </row>
    <row r="1523" spans="3:10" s="6" customFormat="1" ht="12.75">
      <c r="C1523" s="31"/>
      <c r="D1523" s="31"/>
      <c r="E1523" s="31"/>
      <c r="F1523" s="31"/>
      <c r="G1523" s="31"/>
      <c r="H1523" s="31"/>
      <c r="I1523" s="18"/>
      <c r="J1523" s="7"/>
    </row>
    <row r="1524" spans="3:10" s="6" customFormat="1" ht="12.75">
      <c r="C1524" s="31"/>
      <c r="D1524" s="31"/>
      <c r="E1524" s="31"/>
      <c r="F1524" s="31"/>
      <c r="G1524" s="31"/>
      <c r="H1524" s="31"/>
      <c r="I1524" s="18"/>
      <c r="J1524" s="7"/>
    </row>
    <row r="1525" spans="3:10" s="6" customFormat="1" ht="12.75">
      <c r="C1525" s="31"/>
      <c r="D1525" s="31"/>
      <c r="E1525" s="31"/>
      <c r="F1525" s="31"/>
      <c r="G1525" s="31"/>
      <c r="H1525" s="31"/>
      <c r="I1525" s="18"/>
      <c r="J1525" s="7"/>
    </row>
    <row r="1526" spans="3:10" s="6" customFormat="1" ht="12.75">
      <c r="C1526" s="31"/>
      <c r="D1526" s="31"/>
      <c r="E1526" s="31"/>
      <c r="F1526" s="31"/>
      <c r="G1526" s="31"/>
      <c r="H1526" s="31"/>
      <c r="I1526" s="18"/>
      <c r="J1526" s="7"/>
    </row>
    <row r="1527" spans="3:10" s="6" customFormat="1" ht="12.75">
      <c r="C1527" s="31"/>
      <c r="D1527" s="31"/>
      <c r="E1527" s="31"/>
      <c r="F1527" s="31"/>
      <c r="G1527" s="31"/>
      <c r="H1527" s="31"/>
      <c r="I1527" s="18"/>
      <c r="J1527" s="7"/>
    </row>
    <row r="1528" spans="3:10" s="6" customFormat="1" ht="12.75">
      <c r="C1528" s="31"/>
      <c r="D1528" s="31"/>
      <c r="E1528" s="31"/>
      <c r="F1528" s="31"/>
      <c r="G1528" s="31"/>
      <c r="H1528" s="31"/>
      <c r="I1528" s="18"/>
      <c r="J1528" s="7"/>
    </row>
    <row r="1529" spans="3:10" s="6" customFormat="1" ht="12.75">
      <c r="C1529" s="31"/>
      <c r="D1529" s="31"/>
      <c r="E1529" s="31"/>
      <c r="F1529" s="31"/>
      <c r="G1529" s="31"/>
      <c r="H1529" s="31"/>
      <c r="I1529" s="18"/>
      <c r="J1529" s="7"/>
    </row>
    <row r="1530" spans="3:10" s="6" customFormat="1" ht="12.75">
      <c r="C1530" s="31"/>
      <c r="D1530" s="31"/>
      <c r="E1530" s="31"/>
      <c r="F1530" s="31"/>
      <c r="G1530" s="31"/>
      <c r="H1530" s="31"/>
      <c r="I1530" s="18"/>
      <c r="J1530" s="7"/>
    </row>
    <row r="1531" spans="3:10" s="6" customFormat="1" ht="12.75">
      <c r="C1531" s="31"/>
      <c r="D1531" s="31"/>
      <c r="E1531" s="31"/>
      <c r="F1531" s="31"/>
      <c r="G1531" s="31"/>
      <c r="H1531" s="31"/>
      <c r="I1531" s="18"/>
      <c r="J1531" s="7"/>
    </row>
    <row r="1532" spans="3:10" s="6" customFormat="1" ht="12.75">
      <c r="C1532" s="31"/>
      <c r="D1532" s="31"/>
      <c r="E1532" s="31"/>
      <c r="F1532" s="31"/>
      <c r="G1532" s="31"/>
      <c r="H1532" s="31"/>
      <c r="I1532" s="18"/>
      <c r="J1532" s="7"/>
    </row>
    <row r="1533" spans="3:10" s="6" customFormat="1" ht="12.75">
      <c r="C1533" s="31"/>
      <c r="D1533" s="31"/>
      <c r="E1533" s="31"/>
      <c r="F1533" s="31"/>
      <c r="G1533" s="31"/>
      <c r="H1533" s="31"/>
      <c r="I1533" s="18"/>
      <c r="J1533" s="7"/>
    </row>
    <row r="1534" spans="3:10" s="6" customFormat="1" ht="12.75">
      <c r="C1534" s="31"/>
      <c r="D1534" s="31"/>
      <c r="E1534" s="31"/>
      <c r="F1534" s="31"/>
      <c r="G1534" s="31"/>
      <c r="H1534" s="31"/>
      <c r="I1534" s="18"/>
      <c r="J1534" s="7"/>
    </row>
    <row r="1535" spans="3:10" s="6" customFormat="1" ht="12.75">
      <c r="C1535" s="31"/>
      <c r="D1535" s="31"/>
      <c r="E1535" s="31"/>
      <c r="F1535" s="31"/>
      <c r="G1535" s="31"/>
      <c r="H1535" s="31"/>
      <c r="I1535" s="18"/>
      <c r="J1535" s="7"/>
    </row>
    <row r="1536" spans="3:10" s="6" customFormat="1" ht="12.75">
      <c r="C1536" s="31"/>
      <c r="D1536" s="31"/>
      <c r="E1536" s="31"/>
      <c r="F1536" s="31"/>
      <c r="G1536" s="31"/>
      <c r="H1536" s="31"/>
      <c r="I1536" s="18"/>
      <c r="J1536" s="7"/>
    </row>
    <row r="1537" spans="3:10" s="6" customFormat="1" ht="12.75">
      <c r="C1537" s="31"/>
      <c r="D1537" s="31"/>
      <c r="E1537" s="31"/>
      <c r="F1537" s="31"/>
      <c r="G1537" s="31"/>
      <c r="H1537" s="31"/>
      <c r="I1537" s="18"/>
      <c r="J1537" s="7"/>
    </row>
    <row r="1538" spans="3:10" s="6" customFormat="1" ht="12.75">
      <c r="C1538" s="31"/>
      <c r="D1538" s="31"/>
      <c r="E1538" s="31"/>
      <c r="F1538" s="31"/>
      <c r="G1538" s="31"/>
      <c r="H1538" s="31"/>
      <c r="I1538" s="18"/>
      <c r="J1538" s="7"/>
    </row>
    <row r="1539" spans="3:10" s="6" customFormat="1" ht="12.75">
      <c r="C1539" s="31"/>
      <c r="D1539" s="31"/>
      <c r="E1539" s="31"/>
      <c r="F1539" s="31"/>
      <c r="G1539" s="31"/>
      <c r="H1539" s="31"/>
      <c r="I1539" s="18"/>
      <c r="J1539" s="7"/>
    </row>
    <row r="1540" spans="3:10" s="6" customFormat="1" ht="12.75">
      <c r="C1540" s="31"/>
      <c r="D1540" s="31"/>
      <c r="E1540" s="31"/>
      <c r="F1540" s="31"/>
      <c r="G1540" s="31"/>
      <c r="H1540" s="31"/>
      <c r="I1540" s="18"/>
      <c r="J1540" s="7"/>
    </row>
    <row r="1541" spans="3:10" s="6" customFormat="1" ht="12.75">
      <c r="C1541" s="31"/>
      <c r="D1541" s="31"/>
      <c r="E1541" s="31"/>
      <c r="F1541" s="31"/>
      <c r="G1541" s="31"/>
      <c r="H1541" s="31"/>
      <c r="I1541" s="18"/>
      <c r="J1541" s="7"/>
    </row>
    <row r="1542" spans="3:10" s="6" customFormat="1" ht="12.75">
      <c r="C1542" s="31"/>
      <c r="D1542" s="31"/>
      <c r="E1542" s="31"/>
      <c r="F1542" s="31"/>
      <c r="G1542" s="31"/>
      <c r="H1542" s="31"/>
      <c r="I1542" s="18"/>
      <c r="J1542" s="7"/>
    </row>
    <row r="1543" spans="3:10" s="6" customFormat="1" ht="12.75">
      <c r="C1543" s="31"/>
      <c r="D1543" s="31"/>
      <c r="E1543" s="31"/>
      <c r="F1543" s="31"/>
      <c r="G1543" s="31"/>
      <c r="H1543" s="31"/>
      <c r="I1543" s="18"/>
      <c r="J1543" s="7"/>
    </row>
    <row r="1544" spans="3:10" s="6" customFormat="1" ht="12.75">
      <c r="C1544" s="31"/>
      <c r="D1544" s="31"/>
      <c r="E1544" s="31"/>
      <c r="F1544" s="31"/>
      <c r="G1544" s="31"/>
      <c r="H1544" s="31"/>
      <c r="I1544" s="18"/>
      <c r="J1544" s="7"/>
    </row>
    <row r="1545" spans="3:10" s="6" customFormat="1" ht="12.75">
      <c r="C1545" s="31"/>
      <c r="D1545" s="31"/>
      <c r="E1545" s="31"/>
      <c r="F1545" s="31"/>
      <c r="G1545" s="31"/>
      <c r="H1545" s="31"/>
      <c r="I1545" s="18"/>
      <c r="J1545" s="7"/>
    </row>
    <row r="1546" spans="3:10" s="6" customFormat="1" ht="12.75">
      <c r="C1546" s="31"/>
      <c r="D1546" s="31"/>
      <c r="E1546" s="31"/>
      <c r="F1546" s="31"/>
      <c r="G1546" s="31"/>
      <c r="H1546" s="31"/>
      <c r="I1546" s="18"/>
      <c r="J1546" s="7"/>
    </row>
    <row r="1547" spans="3:10" s="6" customFormat="1" ht="12.75">
      <c r="C1547" s="31"/>
      <c r="D1547" s="31"/>
      <c r="E1547" s="31"/>
      <c r="F1547" s="31"/>
      <c r="G1547" s="31"/>
      <c r="H1547" s="31"/>
      <c r="I1547" s="18"/>
      <c r="J1547" s="7"/>
    </row>
    <row r="1548" spans="3:10" s="6" customFormat="1" ht="12.75">
      <c r="C1548" s="31"/>
      <c r="D1548" s="31"/>
      <c r="E1548" s="31"/>
      <c r="F1548" s="31"/>
      <c r="G1548" s="31"/>
      <c r="H1548" s="31"/>
      <c r="I1548" s="18"/>
      <c r="J1548" s="7"/>
    </row>
    <row r="1549" spans="3:10" s="6" customFormat="1" ht="12.75">
      <c r="C1549" s="31"/>
      <c r="D1549" s="31"/>
      <c r="E1549" s="31"/>
      <c r="F1549" s="31"/>
      <c r="G1549" s="31"/>
      <c r="H1549" s="31"/>
      <c r="I1549" s="18"/>
      <c r="J1549" s="7"/>
    </row>
    <row r="1550" spans="3:10" s="6" customFormat="1" ht="12.75">
      <c r="C1550" s="31"/>
      <c r="D1550" s="31"/>
      <c r="E1550" s="31"/>
      <c r="F1550" s="31"/>
      <c r="G1550" s="31"/>
      <c r="H1550" s="31"/>
      <c r="I1550" s="18"/>
      <c r="J1550" s="7"/>
    </row>
    <row r="1551" spans="3:10" s="6" customFormat="1" ht="12.75">
      <c r="C1551" s="31"/>
      <c r="D1551" s="31"/>
      <c r="E1551" s="31"/>
      <c r="F1551" s="31"/>
      <c r="G1551" s="31"/>
      <c r="H1551" s="31"/>
      <c r="I1551" s="18"/>
      <c r="J1551" s="7"/>
    </row>
    <row r="1552" spans="3:10" s="6" customFormat="1" ht="12.75">
      <c r="C1552" s="31"/>
      <c r="D1552" s="31"/>
      <c r="E1552" s="31"/>
      <c r="F1552" s="31"/>
      <c r="G1552" s="31"/>
      <c r="H1552" s="31"/>
      <c r="I1552" s="18"/>
      <c r="J1552" s="7"/>
    </row>
    <row r="1553" spans="3:10" s="6" customFormat="1" ht="12.75">
      <c r="C1553" s="31"/>
      <c r="D1553" s="31"/>
      <c r="E1553" s="31"/>
      <c r="F1553" s="31"/>
      <c r="G1553" s="31"/>
      <c r="H1553" s="31"/>
      <c r="I1553" s="18"/>
      <c r="J1553" s="7"/>
    </row>
    <row r="1554" spans="3:10" s="6" customFormat="1" ht="12.75">
      <c r="C1554" s="31"/>
      <c r="D1554" s="31"/>
      <c r="E1554" s="31"/>
      <c r="F1554" s="31"/>
      <c r="G1554" s="31"/>
      <c r="H1554" s="31"/>
      <c r="I1554" s="18"/>
      <c r="J1554" s="7"/>
    </row>
    <row r="1555" spans="3:10" s="6" customFormat="1" ht="12.75">
      <c r="C1555" s="31"/>
      <c r="D1555" s="31"/>
      <c r="E1555" s="31"/>
      <c r="F1555" s="31"/>
      <c r="G1555" s="31"/>
      <c r="H1555" s="31"/>
      <c r="I1555" s="18"/>
      <c r="J1555" s="7"/>
    </row>
    <row r="1556" spans="3:10" s="6" customFormat="1" ht="12.75">
      <c r="C1556" s="31"/>
      <c r="D1556" s="31"/>
      <c r="E1556" s="31"/>
      <c r="F1556" s="31"/>
      <c r="G1556" s="31"/>
      <c r="H1556" s="31"/>
      <c r="I1556" s="18"/>
      <c r="J1556" s="7"/>
    </row>
    <row r="1557" spans="3:10" s="6" customFormat="1" ht="12.75">
      <c r="C1557" s="31"/>
      <c r="D1557" s="31"/>
      <c r="E1557" s="31"/>
      <c r="F1557" s="31"/>
      <c r="G1557" s="31"/>
      <c r="H1557" s="31"/>
      <c r="I1557" s="18"/>
      <c r="J1557" s="7"/>
    </row>
    <row r="1558" spans="3:10" s="6" customFormat="1" ht="12.75">
      <c r="C1558" s="31"/>
      <c r="D1558" s="31"/>
      <c r="E1558" s="31"/>
      <c r="F1558" s="31"/>
      <c r="G1558" s="31"/>
      <c r="H1558" s="31"/>
      <c r="I1558" s="18"/>
      <c r="J1558" s="7"/>
    </row>
    <row r="1559" spans="3:10" s="6" customFormat="1" ht="12.75">
      <c r="C1559" s="31"/>
      <c r="D1559" s="31"/>
      <c r="E1559" s="31"/>
      <c r="F1559" s="31"/>
      <c r="G1559" s="31"/>
      <c r="H1559" s="31"/>
      <c r="I1559" s="18"/>
      <c r="J1559" s="7"/>
    </row>
    <row r="1560" spans="3:10" s="6" customFormat="1" ht="12.75">
      <c r="C1560" s="31"/>
      <c r="D1560" s="31"/>
      <c r="E1560" s="31"/>
      <c r="F1560" s="31"/>
      <c r="G1560" s="31"/>
      <c r="H1560" s="31"/>
      <c r="I1560" s="18"/>
      <c r="J1560" s="7"/>
    </row>
    <row r="1561" spans="3:10" s="6" customFormat="1" ht="12.75">
      <c r="C1561" s="31"/>
      <c r="D1561" s="31"/>
      <c r="E1561" s="31"/>
      <c r="F1561" s="31"/>
      <c r="G1561" s="31"/>
      <c r="H1561" s="31"/>
      <c r="I1561" s="18"/>
      <c r="J1561" s="7"/>
    </row>
    <row r="1562" spans="3:10" s="6" customFormat="1" ht="12.75">
      <c r="C1562" s="31"/>
      <c r="D1562" s="31"/>
      <c r="E1562" s="31"/>
      <c r="F1562" s="31"/>
      <c r="G1562" s="31"/>
      <c r="H1562" s="31"/>
      <c r="I1562" s="18"/>
      <c r="J1562" s="7"/>
    </row>
    <row r="1563" spans="3:10" s="6" customFormat="1" ht="12.75">
      <c r="C1563" s="31"/>
      <c r="D1563" s="31"/>
      <c r="E1563" s="31"/>
      <c r="F1563" s="31"/>
      <c r="G1563" s="31"/>
      <c r="H1563" s="31"/>
      <c r="I1563" s="18"/>
      <c r="J1563" s="7"/>
    </row>
    <row r="1564" spans="3:10" s="6" customFormat="1" ht="12.75">
      <c r="C1564" s="31"/>
      <c r="D1564" s="31"/>
      <c r="E1564" s="31"/>
      <c r="F1564" s="31"/>
      <c r="G1564" s="31"/>
      <c r="H1564" s="31"/>
      <c r="I1564" s="18"/>
      <c r="J1564" s="7"/>
    </row>
    <row r="1565" spans="3:10" s="6" customFormat="1" ht="12.75">
      <c r="C1565" s="31"/>
      <c r="D1565" s="31"/>
      <c r="E1565" s="31"/>
      <c r="F1565" s="31"/>
      <c r="G1565" s="31"/>
      <c r="H1565" s="31"/>
      <c r="I1565" s="18"/>
      <c r="J1565" s="7"/>
    </row>
    <row r="1566" spans="3:10" s="6" customFormat="1" ht="12.75">
      <c r="C1566" s="31"/>
      <c r="D1566" s="31"/>
      <c r="E1566" s="31"/>
      <c r="F1566" s="31"/>
      <c r="G1566" s="31"/>
      <c r="H1566" s="31"/>
      <c r="I1566" s="18"/>
      <c r="J1566" s="7"/>
    </row>
    <row r="1567" spans="3:10" s="6" customFormat="1" ht="12.75">
      <c r="C1567" s="31"/>
      <c r="D1567" s="31"/>
      <c r="E1567" s="31"/>
      <c r="F1567" s="31"/>
      <c r="G1567" s="31"/>
      <c r="H1567" s="31"/>
      <c r="I1567" s="18"/>
      <c r="J1567" s="7"/>
    </row>
    <row r="1568" spans="3:10" s="6" customFormat="1" ht="12.75">
      <c r="C1568" s="31"/>
      <c r="D1568" s="31"/>
      <c r="E1568" s="31"/>
      <c r="F1568" s="31"/>
      <c r="G1568" s="31"/>
      <c r="H1568" s="31"/>
      <c r="I1568" s="18"/>
      <c r="J1568" s="7"/>
    </row>
    <row r="1569" spans="3:10" s="6" customFormat="1" ht="12.75">
      <c r="C1569" s="31"/>
      <c r="D1569" s="31"/>
      <c r="E1569" s="31"/>
      <c r="F1569" s="31"/>
      <c r="G1569" s="31"/>
      <c r="H1569" s="31"/>
      <c r="I1569" s="18"/>
      <c r="J1569" s="7"/>
    </row>
    <row r="1570" spans="3:10" s="6" customFormat="1" ht="12.75">
      <c r="C1570" s="31"/>
      <c r="D1570" s="31"/>
      <c r="E1570" s="31"/>
      <c r="F1570" s="31"/>
      <c r="G1570" s="31"/>
      <c r="H1570" s="31"/>
      <c r="I1570" s="18"/>
      <c r="J1570" s="7"/>
    </row>
    <row r="1571" spans="3:10" s="6" customFormat="1" ht="12.75">
      <c r="C1571" s="31"/>
      <c r="D1571" s="31"/>
      <c r="E1571" s="31"/>
      <c r="F1571" s="31"/>
      <c r="G1571" s="31"/>
      <c r="H1571" s="31"/>
      <c r="I1571" s="18"/>
      <c r="J1571" s="7"/>
    </row>
    <row r="1572" spans="3:10" s="6" customFormat="1" ht="12.75">
      <c r="C1572" s="31"/>
      <c r="D1572" s="31"/>
      <c r="E1572" s="31"/>
      <c r="F1572" s="31"/>
      <c r="G1572" s="31"/>
      <c r="H1572" s="31"/>
      <c r="I1572" s="18"/>
      <c r="J1572" s="7"/>
    </row>
    <row r="1573" spans="3:10" s="6" customFormat="1" ht="12.75">
      <c r="C1573" s="31"/>
      <c r="D1573" s="31"/>
      <c r="E1573" s="31"/>
      <c r="F1573" s="31"/>
      <c r="G1573" s="31"/>
      <c r="H1573" s="31"/>
      <c r="I1573" s="18"/>
      <c r="J1573" s="7"/>
    </row>
    <row r="1574" spans="3:10" s="6" customFormat="1" ht="12.75">
      <c r="C1574" s="31"/>
      <c r="D1574" s="31"/>
      <c r="E1574" s="31"/>
      <c r="F1574" s="31"/>
      <c r="G1574" s="31"/>
      <c r="H1574" s="31"/>
      <c r="I1574" s="18"/>
      <c r="J1574" s="7"/>
    </row>
    <row r="1575" spans="3:10" s="6" customFormat="1" ht="12.75">
      <c r="C1575" s="31"/>
      <c r="D1575" s="31"/>
      <c r="E1575" s="31"/>
      <c r="F1575" s="31"/>
      <c r="G1575" s="31"/>
      <c r="H1575" s="31"/>
      <c r="I1575" s="18"/>
      <c r="J1575" s="7"/>
    </row>
    <row r="1576" spans="3:10" s="6" customFormat="1" ht="12.75">
      <c r="C1576" s="31"/>
      <c r="D1576" s="31"/>
      <c r="E1576" s="31"/>
      <c r="F1576" s="31"/>
      <c r="G1576" s="31"/>
      <c r="H1576" s="31"/>
      <c r="I1576" s="18"/>
      <c r="J1576" s="7"/>
    </row>
    <row r="1577" spans="3:10" s="6" customFormat="1" ht="12.75">
      <c r="C1577" s="31"/>
      <c r="D1577" s="31"/>
      <c r="E1577" s="31"/>
      <c r="F1577" s="31"/>
      <c r="G1577" s="31"/>
      <c r="H1577" s="31"/>
      <c r="I1577" s="18"/>
      <c r="J1577" s="7"/>
    </row>
    <row r="1578" spans="3:10" s="6" customFormat="1" ht="12.75">
      <c r="C1578" s="31"/>
      <c r="D1578" s="31"/>
      <c r="E1578" s="31"/>
      <c r="F1578" s="31"/>
      <c r="G1578" s="31"/>
      <c r="H1578" s="31"/>
      <c r="I1578" s="18"/>
      <c r="J1578" s="7"/>
    </row>
    <row r="1579" spans="3:10" s="6" customFormat="1" ht="12.75">
      <c r="C1579" s="31"/>
      <c r="D1579" s="31"/>
      <c r="E1579" s="31"/>
      <c r="F1579" s="31"/>
      <c r="G1579" s="31"/>
      <c r="H1579" s="31"/>
      <c r="I1579" s="18"/>
      <c r="J1579" s="7"/>
    </row>
    <row r="1580" spans="3:10" s="6" customFormat="1" ht="12.75">
      <c r="C1580" s="31"/>
      <c r="D1580" s="31"/>
      <c r="E1580" s="31"/>
      <c r="F1580" s="31"/>
      <c r="G1580" s="31"/>
      <c r="H1580" s="31"/>
      <c r="I1580" s="18"/>
      <c r="J1580" s="7"/>
    </row>
    <row r="1581" spans="3:10" s="6" customFormat="1" ht="12.75">
      <c r="C1581" s="31"/>
      <c r="D1581" s="31"/>
      <c r="E1581" s="31"/>
      <c r="F1581" s="31"/>
      <c r="G1581" s="31"/>
      <c r="H1581" s="31"/>
      <c r="I1581" s="18"/>
      <c r="J1581" s="7"/>
    </row>
    <row r="1582" spans="3:10" s="6" customFormat="1" ht="12.75">
      <c r="C1582" s="31"/>
      <c r="D1582" s="31"/>
      <c r="E1582" s="31"/>
      <c r="F1582" s="31"/>
      <c r="G1582" s="31"/>
      <c r="H1582" s="31"/>
      <c r="I1582" s="18"/>
      <c r="J1582" s="7"/>
    </row>
    <row r="1583" spans="3:10" s="6" customFormat="1" ht="12.75">
      <c r="C1583" s="31"/>
      <c r="D1583" s="31"/>
      <c r="E1583" s="31"/>
      <c r="F1583" s="31"/>
      <c r="G1583" s="31"/>
      <c r="H1583" s="31"/>
      <c r="I1583" s="18"/>
      <c r="J1583" s="7"/>
    </row>
    <row r="1584" spans="3:10" s="6" customFormat="1" ht="12.75">
      <c r="C1584" s="31"/>
      <c r="D1584" s="31"/>
      <c r="E1584" s="31"/>
      <c r="F1584" s="31"/>
      <c r="G1584" s="31"/>
      <c r="H1584" s="31"/>
      <c r="I1584" s="18"/>
      <c r="J1584" s="7"/>
    </row>
    <row r="1585" spans="3:10" s="6" customFormat="1" ht="12.75">
      <c r="C1585" s="31"/>
      <c r="D1585" s="31"/>
      <c r="E1585" s="31"/>
      <c r="F1585" s="31"/>
      <c r="G1585" s="31"/>
      <c r="H1585" s="31"/>
      <c r="I1585" s="18"/>
      <c r="J1585" s="7"/>
    </row>
    <row r="1586" spans="3:10" s="6" customFormat="1" ht="12.75">
      <c r="C1586" s="31"/>
      <c r="D1586" s="31"/>
      <c r="E1586" s="31"/>
      <c r="F1586" s="31"/>
      <c r="G1586" s="31"/>
      <c r="H1586" s="31"/>
      <c r="I1586" s="18"/>
      <c r="J1586" s="7"/>
    </row>
    <row r="1587" spans="3:10" s="6" customFormat="1" ht="12.75">
      <c r="C1587" s="31"/>
      <c r="D1587" s="31"/>
      <c r="E1587" s="31"/>
      <c r="F1587" s="31"/>
      <c r="G1587" s="31"/>
      <c r="H1587" s="31"/>
      <c r="I1587" s="18"/>
      <c r="J1587" s="7"/>
    </row>
    <row r="1588" spans="3:10" s="6" customFormat="1" ht="12.75">
      <c r="C1588" s="31"/>
      <c r="D1588" s="31"/>
      <c r="E1588" s="31"/>
      <c r="F1588" s="31"/>
      <c r="G1588" s="31"/>
      <c r="H1588" s="31"/>
      <c r="I1588" s="18"/>
      <c r="J1588" s="7"/>
    </row>
    <row r="1589" spans="3:10" s="6" customFormat="1" ht="12.75">
      <c r="C1589" s="31"/>
      <c r="D1589" s="31"/>
      <c r="E1589" s="31"/>
      <c r="F1589" s="31"/>
      <c r="G1589" s="31"/>
      <c r="H1589" s="31"/>
      <c r="I1589" s="18"/>
      <c r="J1589" s="7"/>
    </row>
    <row r="1590" spans="3:10" s="6" customFormat="1" ht="12.75">
      <c r="C1590" s="31"/>
      <c r="D1590" s="31"/>
      <c r="E1590" s="31"/>
      <c r="F1590" s="31"/>
      <c r="G1590" s="31"/>
      <c r="H1590" s="31"/>
      <c r="I1590" s="18"/>
      <c r="J1590" s="7"/>
    </row>
    <row r="1591" spans="3:10" s="6" customFormat="1" ht="12.75">
      <c r="C1591" s="31"/>
      <c r="D1591" s="31"/>
      <c r="E1591" s="31"/>
      <c r="F1591" s="31"/>
      <c r="G1591" s="31"/>
      <c r="H1591" s="31"/>
      <c r="I1591" s="18"/>
      <c r="J1591" s="7"/>
    </row>
    <row r="1592" spans="3:10" s="6" customFormat="1" ht="12.75">
      <c r="C1592" s="31"/>
      <c r="D1592" s="31"/>
      <c r="E1592" s="31"/>
      <c r="F1592" s="31"/>
      <c r="G1592" s="31"/>
      <c r="H1592" s="31"/>
      <c r="I1592" s="18"/>
      <c r="J1592" s="7"/>
    </row>
    <row r="1593" spans="3:10" s="6" customFormat="1" ht="12.75">
      <c r="C1593" s="31"/>
      <c r="D1593" s="31"/>
      <c r="E1593" s="31"/>
      <c r="F1593" s="31"/>
      <c r="G1593" s="31"/>
      <c r="H1593" s="31"/>
      <c r="I1593" s="18"/>
      <c r="J1593" s="7"/>
    </row>
    <row r="1594" spans="3:10" s="6" customFormat="1" ht="12.75">
      <c r="C1594" s="31"/>
      <c r="D1594" s="31"/>
      <c r="E1594" s="31"/>
      <c r="F1594" s="31"/>
      <c r="G1594" s="31"/>
      <c r="H1594" s="31"/>
      <c r="I1594" s="18"/>
      <c r="J1594" s="7"/>
    </row>
    <row r="1595" spans="3:10" s="6" customFormat="1" ht="12.75">
      <c r="C1595" s="31"/>
      <c r="D1595" s="31"/>
      <c r="E1595" s="31"/>
      <c r="F1595" s="31"/>
      <c r="G1595" s="31"/>
      <c r="H1595" s="31"/>
      <c r="I1595" s="18"/>
      <c r="J1595" s="7"/>
    </row>
    <row r="1596" spans="3:10" s="6" customFormat="1" ht="12.75">
      <c r="C1596" s="31"/>
      <c r="D1596" s="31"/>
      <c r="E1596" s="31"/>
      <c r="F1596" s="31"/>
      <c r="G1596" s="31"/>
      <c r="H1596" s="31"/>
      <c r="I1596" s="18"/>
      <c r="J1596" s="7"/>
    </row>
    <row r="1597" spans="3:10" s="6" customFormat="1" ht="12.75">
      <c r="C1597" s="31"/>
      <c r="D1597" s="31"/>
      <c r="E1597" s="31"/>
      <c r="F1597" s="31"/>
      <c r="G1597" s="31"/>
      <c r="H1597" s="31"/>
      <c r="I1597" s="18"/>
      <c r="J1597" s="7"/>
    </row>
    <row r="1598" spans="3:10" s="6" customFormat="1" ht="12.75">
      <c r="C1598" s="31"/>
      <c r="D1598" s="31"/>
      <c r="E1598" s="31"/>
      <c r="F1598" s="31"/>
      <c r="G1598" s="31"/>
      <c r="H1598" s="31"/>
      <c r="I1598" s="18"/>
      <c r="J1598" s="7"/>
    </row>
    <row r="1599" spans="3:10" s="6" customFormat="1" ht="12.75">
      <c r="C1599" s="31"/>
      <c r="D1599" s="31"/>
      <c r="E1599" s="31"/>
      <c r="F1599" s="31"/>
      <c r="G1599" s="31"/>
      <c r="H1599" s="31"/>
      <c r="I1599" s="18"/>
      <c r="J1599" s="7"/>
    </row>
    <row r="1600" spans="3:10" s="6" customFormat="1" ht="12.75">
      <c r="C1600" s="31"/>
      <c r="D1600" s="31"/>
      <c r="E1600" s="31"/>
      <c r="F1600" s="31"/>
      <c r="G1600" s="31"/>
      <c r="H1600" s="31"/>
      <c r="I1600" s="18"/>
      <c r="J1600" s="7"/>
    </row>
    <row r="1601" spans="3:10" s="6" customFormat="1" ht="12.75">
      <c r="C1601" s="31"/>
      <c r="D1601" s="31"/>
      <c r="E1601" s="31"/>
      <c r="F1601" s="31"/>
      <c r="G1601" s="31"/>
      <c r="H1601" s="31"/>
      <c r="I1601" s="18"/>
      <c r="J1601" s="7"/>
    </row>
    <row r="1602" spans="3:10" s="6" customFormat="1" ht="12.75">
      <c r="C1602" s="31"/>
      <c r="D1602" s="31"/>
      <c r="E1602" s="31"/>
      <c r="F1602" s="31"/>
      <c r="G1602" s="31"/>
      <c r="H1602" s="31"/>
      <c r="I1602" s="18"/>
      <c r="J1602" s="7"/>
    </row>
    <row r="1603" spans="3:10" s="6" customFormat="1" ht="12.75">
      <c r="C1603" s="31"/>
      <c r="D1603" s="31"/>
      <c r="E1603" s="31"/>
      <c r="F1603" s="31"/>
      <c r="G1603" s="31"/>
      <c r="H1603" s="31"/>
      <c r="I1603" s="18"/>
      <c r="J1603" s="7"/>
    </row>
    <row r="1604" spans="3:10" s="6" customFormat="1" ht="12.75">
      <c r="C1604" s="31"/>
      <c r="D1604" s="31"/>
      <c r="E1604" s="31"/>
      <c r="F1604" s="31"/>
      <c r="G1604" s="31"/>
      <c r="H1604" s="31"/>
      <c r="I1604" s="18"/>
      <c r="J1604" s="7"/>
    </row>
    <row r="1605" spans="3:10" s="6" customFormat="1" ht="12.75">
      <c r="C1605" s="31"/>
      <c r="D1605" s="31"/>
      <c r="E1605" s="31"/>
      <c r="F1605" s="31"/>
      <c r="G1605" s="31"/>
      <c r="H1605" s="31"/>
      <c r="I1605" s="18"/>
      <c r="J1605" s="7"/>
    </row>
    <row r="1606" spans="3:10" s="6" customFormat="1" ht="12.75">
      <c r="C1606" s="31"/>
      <c r="D1606" s="31"/>
      <c r="E1606" s="31"/>
      <c r="F1606" s="31"/>
      <c r="G1606" s="31"/>
      <c r="H1606" s="31"/>
      <c r="I1606" s="18"/>
      <c r="J1606" s="7"/>
    </row>
    <row r="1607" spans="3:10" s="6" customFormat="1" ht="12.75">
      <c r="C1607" s="31"/>
      <c r="D1607" s="31"/>
      <c r="E1607" s="31"/>
      <c r="F1607" s="31"/>
      <c r="G1607" s="31"/>
      <c r="H1607" s="31"/>
      <c r="I1607" s="18"/>
      <c r="J1607" s="7"/>
    </row>
    <row r="1608" spans="3:10" s="6" customFormat="1" ht="12.75">
      <c r="C1608" s="31"/>
      <c r="D1608" s="31"/>
      <c r="E1608" s="31"/>
      <c r="F1608" s="31"/>
      <c r="G1608" s="31"/>
      <c r="H1608" s="31"/>
      <c r="I1608" s="18"/>
      <c r="J1608" s="7"/>
    </row>
    <row r="1609" spans="3:10" s="6" customFormat="1" ht="12.75">
      <c r="C1609" s="31"/>
      <c r="D1609" s="31"/>
      <c r="E1609" s="31"/>
      <c r="F1609" s="31"/>
      <c r="G1609" s="31"/>
      <c r="H1609" s="31"/>
      <c r="I1609" s="18"/>
      <c r="J1609" s="7"/>
    </row>
    <row r="1610" spans="3:10" s="6" customFormat="1" ht="12.75">
      <c r="C1610" s="31"/>
      <c r="D1610" s="31"/>
      <c r="E1610" s="31"/>
      <c r="F1610" s="31"/>
      <c r="G1610" s="31"/>
      <c r="H1610" s="31"/>
      <c r="I1610" s="18"/>
      <c r="J1610" s="7"/>
    </row>
    <row r="1611" spans="3:10" s="6" customFormat="1" ht="12.75">
      <c r="C1611" s="31"/>
      <c r="D1611" s="31"/>
      <c r="E1611" s="31"/>
      <c r="F1611" s="31"/>
      <c r="G1611" s="31"/>
      <c r="H1611" s="31"/>
      <c r="I1611" s="18"/>
      <c r="J1611" s="7"/>
    </row>
    <row r="1612" spans="3:10" s="6" customFormat="1" ht="12.75">
      <c r="C1612" s="31"/>
      <c r="D1612" s="31"/>
      <c r="E1612" s="31"/>
      <c r="F1612" s="31"/>
      <c r="G1612" s="31"/>
      <c r="H1612" s="31"/>
      <c r="I1612" s="18"/>
      <c r="J1612" s="7"/>
    </row>
    <row r="1613" spans="3:10" s="6" customFormat="1" ht="12.75">
      <c r="C1613" s="31"/>
      <c r="D1613" s="31"/>
      <c r="E1613" s="31"/>
      <c r="F1613" s="31"/>
      <c r="G1613" s="31"/>
      <c r="H1613" s="31"/>
      <c r="I1613" s="18"/>
      <c r="J1613" s="7"/>
    </row>
    <row r="1614" spans="3:10" s="6" customFormat="1" ht="12.75">
      <c r="C1614" s="31"/>
      <c r="D1614" s="31"/>
      <c r="E1614" s="31"/>
      <c r="F1614" s="31"/>
      <c r="G1614" s="31"/>
      <c r="H1614" s="31"/>
      <c r="I1614" s="18"/>
      <c r="J1614" s="7"/>
    </row>
    <row r="1615" spans="3:10" s="6" customFormat="1" ht="12.75">
      <c r="C1615" s="31"/>
      <c r="D1615" s="31"/>
      <c r="E1615" s="31"/>
      <c r="F1615" s="31"/>
      <c r="G1615" s="31"/>
      <c r="H1615" s="31"/>
      <c r="I1615" s="18"/>
      <c r="J1615" s="7"/>
    </row>
    <row r="1616" spans="3:10" s="6" customFormat="1" ht="12.75">
      <c r="C1616" s="31"/>
      <c r="D1616" s="31"/>
      <c r="E1616" s="31"/>
      <c r="F1616" s="31"/>
      <c r="G1616" s="31"/>
      <c r="H1616" s="31"/>
      <c r="I1616" s="18"/>
      <c r="J1616" s="7"/>
    </row>
    <row r="1617" spans="3:10" s="6" customFormat="1" ht="12.75">
      <c r="C1617" s="31"/>
      <c r="D1617" s="31"/>
      <c r="E1617" s="31"/>
      <c r="F1617" s="31"/>
      <c r="G1617" s="31"/>
      <c r="H1617" s="31"/>
      <c r="I1617" s="18"/>
      <c r="J1617" s="7"/>
    </row>
    <row r="1618" spans="3:10" s="6" customFormat="1" ht="12.75">
      <c r="C1618" s="31"/>
      <c r="D1618" s="31"/>
      <c r="E1618" s="31"/>
      <c r="F1618" s="31"/>
      <c r="G1618" s="31"/>
      <c r="H1618" s="31"/>
      <c r="I1618" s="18"/>
      <c r="J1618" s="7"/>
    </row>
    <row r="1619" spans="3:10" s="6" customFormat="1" ht="12.75">
      <c r="C1619" s="31"/>
      <c r="D1619" s="31"/>
      <c r="E1619" s="31"/>
      <c r="F1619" s="31"/>
      <c r="G1619" s="31"/>
      <c r="H1619" s="31"/>
      <c r="I1619" s="18"/>
      <c r="J1619" s="7"/>
    </row>
    <row r="1620" spans="3:10" s="6" customFormat="1" ht="12.75">
      <c r="C1620" s="31"/>
      <c r="D1620" s="31"/>
      <c r="E1620" s="31"/>
      <c r="F1620" s="31"/>
      <c r="G1620" s="31"/>
      <c r="H1620" s="31"/>
      <c r="I1620" s="18"/>
      <c r="J1620" s="7"/>
    </row>
    <row r="1621" spans="3:10" s="6" customFormat="1" ht="12.75">
      <c r="C1621" s="31"/>
      <c r="D1621" s="31"/>
      <c r="E1621" s="31"/>
      <c r="F1621" s="31"/>
      <c r="G1621" s="31"/>
      <c r="H1621" s="31"/>
      <c r="I1621" s="18"/>
      <c r="J1621" s="7"/>
    </row>
    <row r="1622" spans="3:10" s="6" customFormat="1" ht="12.75">
      <c r="C1622" s="31"/>
      <c r="D1622" s="31"/>
      <c r="E1622" s="31"/>
      <c r="F1622" s="31"/>
      <c r="G1622" s="31"/>
      <c r="H1622" s="31"/>
      <c r="I1622" s="18"/>
      <c r="J1622" s="7"/>
    </row>
    <row r="1623" spans="3:10" s="6" customFormat="1" ht="12.75">
      <c r="C1623" s="31"/>
      <c r="D1623" s="31"/>
      <c r="E1623" s="31"/>
      <c r="F1623" s="31"/>
      <c r="G1623" s="31"/>
      <c r="H1623" s="31"/>
      <c r="I1623" s="18"/>
      <c r="J1623" s="7"/>
    </row>
    <row r="1624" spans="3:10" s="6" customFormat="1" ht="12.75">
      <c r="C1624" s="31"/>
      <c r="D1624" s="31"/>
      <c r="E1624" s="31"/>
      <c r="F1624" s="31"/>
      <c r="G1624" s="31"/>
      <c r="H1624" s="31"/>
      <c r="I1624" s="18"/>
      <c r="J1624" s="7"/>
    </row>
    <row r="1625" spans="3:10" s="6" customFormat="1" ht="12.75">
      <c r="C1625" s="31"/>
      <c r="D1625" s="31"/>
      <c r="E1625" s="31"/>
      <c r="F1625" s="31"/>
      <c r="G1625" s="31"/>
      <c r="H1625" s="31"/>
      <c r="I1625" s="18"/>
      <c r="J1625" s="7"/>
    </row>
    <row r="1626" spans="3:10" s="6" customFormat="1" ht="12.75">
      <c r="C1626" s="31"/>
      <c r="D1626" s="31"/>
      <c r="E1626" s="31"/>
      <c r="F1626" s="31"/>
      <c r="G1626" s="31"/>
      <c r="H1626" s="31"/>
      <c r="I1626" s="18"/>
      <c r="J1626" s="7"/>
    </row>
    <row r="1627" spans="3:10" s="6" customFormat="1" ht="12.75">
      <c r="C1627" s="31"/>
      <c r="D1627" s="31"/>
      <c r="E1627" s="31"/>
      <c r="F1627" s="31"/>
      <c r="G1627" s="31"/>
      <c r="H1627" s="31"/>
      <c r="I1627" s="18"/>
      <c r="J1627" s="7"/>
    </row>
    <row r="1628" spans="3:10" s="6" customFormat="1" ht="12.75">
      <c r="C1628" s="31"/>
      <c r="D1628" s="31"/>
      <c r="E1628" s="31"/>
      <c r="F1628" s="31"/>
      <c r="G1628" s="31"/>
      <c r="H1628" s="31"/>
      <c r="I1628" s="18"/>
      <c r="J1628" s="7"/>
    </row>
    <row r="1629" spans="3:10" s="6" customFormat="1" ht="12.75">
      <c r="C1629" s="31"/>
      <c r="D1629" s="31"/>
      <c r="E1629" s="31"/>
      <c r="F1629" s="31"/>
      <c r="G1629" s="31"/>
      <c r="H1629" s="31"/>
      <c r="I1629" s="18"/>
      <c r="J1629" s="7"/>
    </row>
    <row r="1630" spans="3:10" s="6" customFormat="1" ht="12.75">
      <c r="C1630" s="31"/>
      <c r="D1630" s="31"/>
      <c r="E1630" s="31"/>
      <c r="F1630" s="31"/>
      <c r="G1630" s="31"/>
      <c r="H1630" s="31"/>
      <c r="I1630" s="18"/>
      <c r="J1630" s="7"/>
    </row>
    <row r="1631" spans="3:10" s="6" customFormat="1" ht="12.75">
      <c r="C1631" s="31"/>
      <c r="D1631" s="31"/>
      <c r="E1631" s="31"/>
      <c r="F1631" s="31"/>
      <c r="G1631" s="31"/>
      <c r="H1631" s="31"/>
      <c r="I1631" s="18"/>
      <c r="J1631" s="7"/>
    </row>
    <row r="1632" spans="3:10" s="6" customFormat="1" ht="12.75">
      <c r="C1632" s="31"/>
      <c r="D1632" s="31"/>
      <c r="E1632" s="31"/>
      <c r="F1632" s="31"/>
      <c r="G1632" s="31"/>
      <c r="H1632" s="31"/>
      <c r="I1632" s="18"/>
      <c r="J1632" s="7"/>
    </row>
    <row r="1633" spans="3:10" s="6" customFormat="1" ht="12.75">
      <c r="C1633" s="31"/>
      <c r="D1633" s="31"/>
      <c r="E1633" s="31"/>
      <c r="F1633" s="31"/>
      <c r="G1633" s="31"/>
      <c r="H1633" s="31"/>
      <c r="I1633" s="18"/>
      <c r="J1633" s="7"/>
    </row>
    <row r="1634" spans="3:10" s="6" customFormat="1" ht="12.75">
      <c r="C1634" s="31"/>
      <c r="D1634" s="31"/>
      <c r="E1634" s="31"/>
      <c r="F1634" s="31"/>
      <c r="G1634" s="31"/>
      <c r="H1634" s="31"/>
      <c r="I1634" s="18"/>
      <c r="J1634" s="7"/>
    </row>
    <row r="1635" spans="3:10" s="6" customFormat="1" ht="12.75">
      <c r="C1635" s="31"/>
      <c r="D1635" s="31"/>
      <c r="E1635" s="31"/>
      <c r="F1635" s="31"/>
      <c r="G1635" s="31"/>
      <c r="H1635" s="31"/>
      <c r="I1635" s="18"/>
      <c r="J1635" s="7"/>
    </row>
    <row r="1636" spans="3:10" s="6" customFormat="1" ht="12.75">
      <c r="C1636" s="31"/>
      <c r="D1636" s="31"/>
      <c r="E1636" s="31"/>
      <c r="F1636" s="31"/>
      <c r="G1636" s="31"/>
      <c r="H1636" s="31"/>
      <c r="I1636" s="18"/>
      <c r="J1636" s="7"/>
    </row>
    <row r="1637" spans="3:10" s="6" customFormat="1" ht="12.75">
      <c r="C1637" s="31"/>
      <c r="D1637" s="31"/>
      <c r="E1637" s="31"/>
      <c r="F1637" s="31"/>
      <c r="G1637" s="31"/>
      <c r="H1637" s="31"/>
      <c r="I1637" s="18"/>
      <c r="J1637" s="7"/>
    </row>
    <row r="1638" spans="3:10" s="6" customFormat="1" ht="12.75">
      <c r="C1638" s="31"/>
      <c r="D1638" s="31"/>
      <c r="E1638" s="31"/>
      <c r="F1638" s="31"/>
      <c r="G1638" s="31"/>
      <c r="H1638" s="31"/>
      <c r="I1638" s="18"/>
      <c r="J1638" s="7"/>
    </row>
    <row r="1639" spans="3:10" s="6" customFormat="1" ht="12.75">
      <c r="C1639" s="31"/>
      <c r="D1639" s="31"/>
      <c r="E1639" s="31"/>
      <c r="F1639" s="31"/>
      <c r="G1639" s="31"/>
      <c r="H1639" s="31"/>
      <c r="I1639" s="18"/>
      <c r="J1639" s="7"/>
    </row>
    <row r="1640" spans="3:10" s="6" customFormat="1" ht="12.75">
      <c r="C1640" s="31"/>
      <c r="D1640" s="31"/>
      <c r="E1640" s="31"/>
      <c r="F1640" s="31"/>
      <c r="G1640" s="31"/>
      <c r="H1640" s="31"/>
      <c r="I1640" s="18"/>
      <c r="J1640" s="7"/>
    </row>
    <row r="1641" spans="3:10" s="6" customFormat="1" ht="12.75">
      <c r="C1641" s="31"/>
      <c r="D1641" s="31"/>
      <c r="E1641" s="31"/>
      <c r="F1641" s="31"/>
      <c r="G1641" s="31"/>
      <c r="H1641" s="31"/>
      <c r="I1641" s="18"/>
      <c r="J1641" s="7"/>
    </row>
    <row r="1642" spans="3:10" s="6" customFormat="1" ht="12.75">
      <c r="C1642" s="31"/>
      <c r="D1642" s="31"/>
      <c r="E1642" s="31"/>
      <c r="F1642" s="31"/>
      <c r="G1642" s="31"/>
      <c r="H1642" s="31"/>
      <c r="I1642" s="18"/>
      <c r="J1642" s="7"/>
    </row>
    <row r="1643" spans="3:10" s="6" customFormat="1" ht="12.75">
      <c r="C1643" s="31"/>
      <c r="D1643" s="31"/>
      <c r="E1643" s="31"/>
      <c r="F1643" s="31"/>
      <c r="G1643" s="31"/>
      <c r="H1643" s="31"/>
      <c r="I1643" s="18"/>
      <c r="J1643" s="7"/>
    </row>
    <row r="1644" spans="3:10" s="6" customFormat="1" ht="12.75">
      <c r="C1644" s="31"/>
      <c r="D1644" s="31"/>
      <c r="E1644" s="31"/>
      <c r="F1644" s="31"/>
      <c r="G1644" s="31"/>
      <c r="H1644" s="31"/>
      <c r="I1644" s="18"/>
      <c r="J1644" s="7"/>
    </row>
    <row r="1645" spans="3:10" s="6" customFormat="1" ht="12.75">
      <c r="C1645" s="31"/>
      <c r="D1645" s="31"/>
      <c r="E1645" s="31"/>
      <c r="F1645" s="31"/>
      <c r="G1645" s="31"/>
      <c r="H1645" s="31"/>
      <c r="I1645" s="18"/>
      <c r="J1645" s="7"/>
    </row>
    <row r="1646" spans="3:10" s="6" customFormat="1" ht="12.75">
      <c r="C1646" s="31"/>
      <c r="D1646" s="31"/>
      <c r="E1646" s="31"/>
      <c r="F1646" s="31"/>
      <c r="G1646" s="31"/>
      <c r="H1646" s="31"/>
      <c r="I1646" s="18"/>
      <c r="J1646" s="7"/>
    </row>
    <row r="1647" spans="3:10" s="6" customFormat="1" ht="12.75">
      <c r="C1647" s="31"/>
      <c r="D1647" s="31"/>
      <c r="E1647" s="31"/>
      <c r="F1647" s="31"/>
      <c r="G1647" s="31"/>
      <c r="H1647" s="31"/>
      <c r="I1647" s="18"/>
      <c r="J1647" s="7"/>
    </row>
    <row r="1648" spans="3:10" s="6" customFormat="1" ht="12.75">
      <c r="C1648" s="31"/>
      <c r="D1648" s="31"/>
      <c r="E1648" s="31"/>
      <c r="F1648" s="31"/>
      <c r="G1648" s="31"/>
      <c r="H1648" s="31"/>
      <c r="I1648" s="18"/>
      <c r="J1648" s="7"/>
    </row>
    <row r="1649" spans="3:10" s="6" customFormat="1" ht="12.75">
      <c r="C1649" s="31"/>
      <c r="D1649" s="31"/>
      <c r="E1649" s="31"/>
      <c r="F1649" s="31"/>
      <c r="G1649" s="31"/>
      <c r="H1649" s="31"/>
      <c r="I1649" s="18"/>
      <c r="J1649" s="7"/>
    </row>
    <row r="1650" spans="3:10" s="6" customFormat="1" ht="12.75">
      <c r="C1650" s="31"/>
      <c r="D1650" s="31"/>
      <c r="E1650" s="31"/>
      <c r="F1650" s="31"/>
      <c r="G1650" s="31"/>
      <c r="H1650" s="31"/>
      <c r="I1650" s="18"/>
      <c r="J1650" s="7"/>
    </row>
    <row r="1651" spans="3:10" s="6" customFormat="1" ht="12.75">
      <c r="C1651" s="31"/>
      <c r="D1651" s="31"/>
      <c r="E1651" s="31"/>
      <c r="F1651" s="31"/>
      <c r="G1651" s="31"/>
      <c r="H1651" s="31"/>
      <c r="I1651" s="18"/>
      <c r="J1651" s="7"/>
    </row>
    <row r="1652" spans="3:10" s="6" customFormat="1" ht="12.75">
      <c r="C1652" s="31"/>
      <c r="D1652" s="31"/>
      <c r="E1652" s="31"/>
      <c r="F1652" s="31"/>
      <c r="G1652" s="31"/>
      <c r="H1652" s="31"/>
      <c r="I1652" s="18"/>
      <c r="J1652" s="7"/>
    </row>
    <row r="1653" spans="3:10" s="6" customFormat="1" ht="12.75">
      <c r="C1653" s="31"/>
      <c r="D1653" s="31"/>
      <c r="E1653" s="31"/>
      <c r="F1653" s="31"/>
      <c r="G1653" s="31"/>
      <c r="H1653" s="31"/>
      <c r="I1653" s="18"/>
      <c r="J1653" s="7"/>
    </row>
    <row r="1654" spans="3:10" s="6" customFormat="1" ht="12.75">
      <c r="C1654" s="31"/>
      <c r="D1654" s="31"/>
      <c r="E1654" s="31"/>
      <c r="F1654" s="31"/>
      <c r="G1654" s="31"/>
      <c r="H1654" s="31"/>
      <c r="I1654" s="18"/>
      <c r="J1654" s="7"/>
    </row>
    <row r="1655" spans="3:10" s="6" customFormat="1" ht="12.75">
      <c r="C1655" s="31"/>
      <c r="D1655" s="31"/>
      <c r="E1655" s="31"/>
      <c r="F1655" s="31"/>
      <c r="G1655" s="31"/>
      <c r="H1655" s="31"/>
      <c r="I1655" s="18"/>
      <c r="J1655" s="7"/>
    </row>
    <row r="1656" spans="3:10" s="6" customFormat="1" ht="12.75">
      <c r="C1656" s="31"/>
      <c r="D1656" s="31"/>
      <c r="E1656" s="31"/>
      <c r="F1656" s="31"/>
      <c r="G1656" s="31"/>
      <c r="H1656" s="31"/>
      <c r="I1656" s="18"/>
      <c r="J1656" s="7"/>
    </row>
    <row r="1657" spans="3:10" s="6" customFormat="1" ht="12.75">
      <c r="C1657" s="31"/>
      <c r="D1657" s="31"/>
      <c r="E1657" s="31"/>
      <c r="F1657" s="31"/>
      <c r="G1657" s="31"/>
      <c r="H1657" s="31"/>
      <c r="I1657" s="18"/>
      <c r="J1657" s="7"/>
    </row>
    <row r="1658" spans="3:10" s="6" customFormat="1" ht="12.75">
      <c r="C1658" s="31"/>
      <c r="D1658" s="31"/>
      <c r="E1658" s="31"/>
      <c r="F1658" s="31"/>
      <c r="G1658" s="31"/>
      <c r="H1658" s="31"/>
      <c r="I1658" s="18"/>
      <c r="J1658" s="7"/>
    </row>
    <row r="1659" spans="3:10" s="6" customFormat="1" ht="12.75">
      <c r="C1659" s="31"/>
      <c r="D1659" s="31"/>
      <c r="E1659" s="31"/>
      <c r="F1659" s="31"/>
      <c r="G1659" s="31"/>
      <c r="H1659" s="31"/>
      <c r="I1659" s="18"/>
      <c r="J1659" s="7"/>
    </row>
    <row r="1660" spans="3:10" s="6" customFormat="1" ht="12.75">
      <c r="C1660" s="31"/>
      <c r="D1660" s="31"/>
      <c r="E1660" s="31"/>
      <c r="F1660" s="31"/>
      <c r="G1660" s="31"/>
      <c r="H1660" s="31"/>
      <c r="I1660" s="18"/>
      <c r="J1660" s="7"/>
    </row>
    <row r="1661" spans="3:10" s="6" customFormat="1" ht="12.75">
      <c r="C1661" s="31"/>
      <c r="D1661" s="31"/>
      <c r="E1661" s="31"/>
      <c r="F1661" s="31"/>
      <c r="G1661" s="31"/>
      <c r="H1661" s="31"/>
      <c r="I1661" s="18"/>
      <c r="J1661" s="7"/>
    </row>
    <row r="1662" spans="3:10" s="6" customFormat="1" ht="12.75">
      <c r="C1662" s="31"/>
      <c r="D1662" s="31"/>
      <c r="E1662" s="31"/>
      <c r="F1662" s="31"/>
      <c r="G1662" s="31"/>
      <c r="H1662" s="31"/>
      <c r="I1662" s="18"/>
      <c r="J1662" s="7"/>
    </row>
    <row r="1663" spans="3:10" s="6" customFormat="1" ht="12.75">
      <c r="C1663" s="31"/>
      <c r="D1663" s="31"/>
      <c r="E1663" s="31"/>
      <c r="F1663" s="31"/>
      <c r="G1663" s="31"/>
      <c r="H1663" s="31"/>
      <c r="I1663" s="18"/>
      <c r="J1663" s="7"/>
    </row>
    <row r="1664" spans="3:10" s="6" customFormat="1" ht="12.75">
      <c r="C1664" s="31"/>
      <c r="D1664" s="31"/>
      <c r="E1664" s="31"/>
      <c r="F1664" s="31"/>
      <c r="G1664" s="31"/>
      <c r="H1664" s="31"/>
      <c r="I1664" s="18"/>
      <c r="J1664" s="7"/>
    </row>
    <row r="1665" spans="3:10" s="6" customFormat="1" ht="12.75">
      <c r="C1665" s="31"/>
      <c r="D1665" s="31"/>
      <c r="E1665" s="31"/>
      <c r="F1665" s="31"/>
      <c r="G1665" s="31"/>
      <c r="H1665" s="31"/>
      <c r="I1665" s="18"/>
      <c r="J1665" s="7"/>
    </row>
    <row r="1666" spans="3:10" s="6" customFormat="1" ht="12.75">
      <c r="C1666" s="31"/>
      <c r="D1666" s="31"/>
      <c r="E1666" s="31"/>
      <c r="F1666" s="31"/>
      <c r="G1666" s="31"/>
      <c r="H1666" s="31"/>
      <c r="I1666" s="18"/>
      <c r="J1666" s="7"/>
    </row>
    <row r="1667" spans="3:10" s="6" customFormat="1" ht="12.75">
      <c r="C1667" s="31"/>
      <c r="D1667" s="31"/>
      <c r="E1667" s="31"/>
      <c r="F1667" s="31"/>
      <c r="G1667" s="31"/>
      <c r="H1667" s="31"/>
      <c r="I1667" s="18"/>
      <c r="J1667" s="7"/>
    </row>
    <row r="1668" spans="3:10" s="6" customFormat="1" ht="12.75">
      <c r="C1668" s="31"/>
      <c r="D1668" s="31"/>
      <c r="E1668" s="31"/>
      <c r="F1668" s="31"/>
      <c r="G1668" s="31"/>
      <c r="H1668" s="31"/>
      <c r="I1668" s="18"/>
      <c r="J1668" s="7"/>
    </row>
    <row r="1669" spans="3:10" s="6" customFormat="1" ht="12.75">
      <c r="C1669" s="31"/>
      <c r="D1669" s="31"/>
      <c r="E1669" s="31"/>
      <c r="F1669" s="31"/>
      <c r="G1669" s="31"/>
      <c r="H1669" s="31"/>
      <c r="I1669" s="18"/>
      <c r="J1669" s="7"/>
    </row>
    <row r="1670" spans="3:10" s="6" customFormat="1" ht="12.75">
      <c r="C1670" s="31"/>
      <c r="D1670" s="31"/>
      <c r="E1670" s="31"/>
      <c r="F1670" s="31"/>
      <c r="G1670" s="31"/>
      <c r="H1670" s="31"/>
      <c r="I1670" s="18"/>
      <c r="J1670" s="7"/>
    </row>
    <row r="1671" spans="3:10" s="6" customFormat="1" ht="12.75">
      <c r="C1671" s="31"/>
      <c r="D1671" s="31"/>
      <c r="E1671" s="31"/>
      <c r="F1671" s="31"/>
      <c r="G1671" s="31"/>
      <c r="H1671" s="31"/>
      <c r="I1671" s="18"/>
      <c r="J1671" s="7"/>
    </row>
    <row r="1672" spans="3:10" s="6" customFormat="1" ht="12.75">
      <c r="C1672" s="31"/>
      <c r="D1672" s="31"/>
      <c r="E1672" s="31"/>
      <c r="F1672" s="31"/>
      <c r="G1672" s="31"/>
      <c r="H1672" s="31"/>
      <c r="I1672" s="18"/>
      <c r="J1672" s="7"/>
    </row>
    <row r="1673" spans="3:10" s="6" customFormat="1" ht="12.75">
      <c r="C1673" s="31"/>
      <c r="D1673" s="31"/>
      <c r="E1673" s="31"/>
      <c r="F1673" s="31"/>
      <c r="G1673" s="31"/>
      <c r="H1673" s="31"/>
      <c r="I1673" s="18"/>
      <c r="J1673" s="7"/>
    </row>
    <row r="1674" spans="3:10" s="6" customFormat="1" ht="12.75">
      <c r="C1674" s="31"/>
      <c r="D1674" s="31"/>
      <c r="E1674" s="31"/>
      <c r="F1674" s="31"/>
      <c r="G1674" s="31"/>
      <c r="H1674" s="31"/>
      <c r="I1674" s="18"/>
      <c r="J1674" s="7"/>
    </row>
    <row r="1675" spans="3:10" s="6" customFormat="1" ht="12.75">
      <c r="C1675" s="31"/>
      <c r="D1675" s="31"/>
      <c r="E1675" s="31"/>
      <c r="F1675" s="31"/>
      <c r="G1675" s="31"/>
      <c r="H1675" s="31"/>
      <c r="I1675" s="18"/>
      <c r="J1675" s="7"/>
    </row>
    <row r="1676" spans="3:10" s="6" customFormat="1" ht="12.75">
      <c r="C1676" s="31"/>
      <c r="D1676" s="31"/>
      <c r="E1676" s="31"/>
      <c r="F1676" s="31"/>
      <c r="G1676" s="31"/>
      <c r="H1676" s="31"/>
      <c r="I1676" s="18"/>
      <c r="J1676" s="7"/>
    </row>
    <row r="1677" spans="3:10" s="6" customFormat="1" ht="12.75">
      <c r="C1677" s="31"/>
      <c r="D1677" s="31"/>
      <c r="E1677" s="31"/>
      <c r="F1677" s="31"/>
      <c r="G1677" s="31"/>
      <c r="H1677" s="31"/>
      <c r="I1677" s="18"/>
      <c r="J1677" s="7"/>
    </row>
    <row r="1678" spans="3:10" s="6" customFormat="1" ht="12.75">
      <c r="C1678" s="31"/>
      <c r="D1678" s="31"/>
      <c r="E1678" s="31"/>
      <c r="F1678" s="31"/>
      <c r="G1678" s="31"/>
      <c r="H1678" s="31"/>
      <c r="I1678" s="18"/>
      <c r="J1678" s="7"/>
    </row>
    <row r="1679" spans="3:10" s="6" customFormat="1" ht="12.75">
      <c r="C1679" s="31"/>
      <c r="D1679" s="31"/>
      <c r="E1679" s="31"/>
      <c r="F1679" s="31"/>
      <c r="G1679" s="31"/>
      <c r="H1679" s="31"/>
      <c r="I1679" s="18"/>
      <c r="J1679" s="7"/>
    </row>
    <row r="1680" spans="3:10" s="6" customFormat="1" ht="12.75">
      <c r="C1680" s="31"/>
      <c r="D1680" s="31"/>
      <c r="E1680" s="31"/>
      <c r="F1680" s="31"/>
      <c r="G1680" s="31"/>
      <c r="H1680" s="31"/>
      <c r="I1680" s="18"/>
      <c r="J1680" s="7"/>
    </row>
    <row r="1681" spans="3:10" s="6" customFormat="1" ht="12.75">
      <c r="C1681" s="31"/>
      <c r="D1681" s="31"/>
      <c r="E1681" s="31"/>
      <c r="F1681" s="31"/>
      <c r="G1681" s="31"/>
      <c r="H1681" s="31"/>
      <c r="I1681" s="18"/>
      <c r="J1681" s="7"/>
    </row>
    <row r="1682" spans="3:10" s="6" customFormat="1" ht="12.75">
      <c r="C1682" s="31"/>
      <c r="D1682" s="31"/>
      <c r="E1682" s="31"/>
      <c r="F1682" s="31"/>
      <c r="G1682" s="31"/>
      <c r="H1682" s="31"/>
      <c r="I1682" s="18"/>
      <c r="J1682" s="7"/>
    </row>
    <row r="1683" spans="3:10" s="6" customFormat="1" ht="12.75">
      <c r="C1683" s="31"/>
      <c r="D1683" s="31"/>
      <c r="E1683" s="31"/>
      <c r="F1683" s="31"/>
      <c r="G1683" s="31"/>
      <c r="H1683" s="31"/>
      <c r="I1683" s="18"/>
      <c r="J1683" s="7"/>
    </row>
    <row r="1684" spans="3:10" s="6" customFormat="1" ht="12.75">
      <c r="C1684" s="31"/>
      <c r="D1684" s="31"/>
      <c r="E1684" s="31"/>
      <c r="F1684" s="31"/>
      <c r="G1684" s="31"/>
      <c r="H1684" s="31"/>
      <c r="I1684" s="18"/>
      <c r="J1684" s="7"/>
    </row>
    <row r="1685" spans="3:10" s="6" customFormat="1" ht="12.75">
      <c r="C1685" s="31"/>
      <c r="D1685" s="31"/>
      <c r="E1685" s="31"/>
      <c r="F1685" s="31"/>
      <c r="G1685" s="31"/>
      <c r="H1685" s="31"/>
      <c r="I1685" s="18"/>
      <c r="J1685" s="7"/>
    </row>
    <row r="1686" spans="3:10" s="6" customFormat="1" ht="12.75">
      <c r="C1686" s="31"/>
      <c r="D1686" s="31"/>
      <c r="E1686" s="31"/>
      <c r="F1686" s="31"/>
      <c r="G1686" s="31"/>
      <c r="H1686" s="31"/>
      <c r="I1686" s="18"/>
      <c r="J1686" s="7"/>
    </row>
    <row r="1687" spans="3:10" s="6" customFormat="1" ht="12.75">
      <c r="C1687" s="31"/>
      <c r="D1687" s="31"/>
      <c r="E1687" s="31"/>
      <c r="F1687" s="31"/>
      <c r="G1687" s="31"/>
      <c r="H1687" s="31"/>
      <c r="I1687" s="18"/>
      <c r="J1687" s="7"/>
    </row>
    <row r="1688" spans="3:10" s="6" customFormat="1" ht="12.75">
      <c r="C1688" s="31"/>
      <c r="D1688" s="31"/>
      <c r="E1688" s="31"/>
      <c r="F1688" s="31"/>
      <c r="G1688" s="31"/>
      <c r="H1688" s="31"/>
      <c r="I1688" s="18"/>
      <c r="J1688" s="7"/>
    </row>
    <row r="1689" spans="3:10" s="6" customFormat="1" ht="12.75">
      <c r="C1689" s="31"/>
      <c r="D1689" s="31"/>
      <c r="E1689" s="31"/>
      <c r="F1689" s="31"/>
      <c r="G1689" s="31"/>
      <c r="H1689" s="31"/>
      <c r="I1689" s="18"/>
      <c r="J1689" s="7"/>
    </row>
    <row r="1690" spans="3:10" s="6" customFormat="1" ht="12.75">
      <c r="C1690" s="31"/>
      <c r="D1690" s="31"/>
      <c r="E1690" s="31"/>
      <c r="F1690" s="31"/>
      <c r="G1690" s="31"/>
      <c r="H1690" s="31"/>
      <c r="I1690" s="18"/>
      <c r="J1690" s="7"/>
    </row>
    <row r="1691" spans="3:10" s="6" customFormat="1" ht="12.75">
      <c r="C1691" s="31"/>
      <c r="D1691" s="31"/>
      <c r="E1691" s="31"/>
      <c r="F1691" s="31"/>
      <c r="G1691" s="31"/>
      <c r="H1691" s="31"/>
      <c r="I1691" s="18"/>
      <c r="J1691" s="7"/>
    </row>
    <row r="1692" spans="3:10" s="6" customFormat="1" ht="12.75">
      <c r="C1692" s="31"/>
      <c r="D1692" s="31"/>
      <c r="E1692" s="31"/>
      <c r="F1692" s="31"/>
      <c r="G1692" s="31"/>
      <c r="H1692" s="31"/>
      <c r="I1692" s="18"/>
      <c r="J1692" s="7"/>
    </row>
    <row r="1693" spans="3:10" s="6" customFormat="1" ht="12.75">
      <c r="C1693" s="31"/>
      <c r="D1693" s="31"/>
      <c r="E1693" s="31"/>
      <c r="F1693" s="31"/>
      <c r="G1693" s="31"/>
      <c r="H1693" s="31"/>
      <c r="I1693" s="18"/>
      <c r="J1693" s="7"/>
    </row>
    <row r="1694" spans="3:10" s="6" customFormat="1" ht="12.75">
      <c r="C1694" s="31"/>
      <c r="D1694" s="31"/>
      <c r="E1694" s="31"/>
      <c r="F1694" s="31"/>
      <c r="G1694" s="31"/>
      <c r="H1694" s="31"/>
      <c r="I1694" s="18"/>
      <c r="J1694" s="7"/>
    </row>
    <row r="1695" spans="3:10" s="6" customFormat="1" ht="12.75">
      <c r="C1695" s="31"/>
      <c r="D1695" s="31"/>
      <c r="E1695" s="31"/>
      <c r="F1695" s="31"/>
      <c r="G1695" s="31"/>
      <c r="H1695" s="31"/>
      <c r="I1695" s="18"/>
      <c r="J1695" s="7"/>
    </row>
    <row r="1696" spans="3:10" s="6" customFormat="1" ht="12.75">
      <c r="C1696" s="31"/>
      <c r="D1696" s="31"/>
      <c r="E1696" s="31"/>
      <c r="F1696" s="31"/>
      <c r="G1696" s="31"/>
      <c r="H1696" s="31"/>
      <c r="I1696" s="18"/>
      <c r="J1696" s="7"/>
    </row>
    <row r="1697" spans="3:10" s="6" customFormat="1" ht="12.75">
      <c r="C1697" s="31"/>
      <c r="D1697" s="31"/>
      <c r="E1697" s="31"/>
      <c r="F1697" s="31"/>
      <c r="G1697" s="31"/>
      <c r="H1697" s="31"/>
      <c r="I1697" s="18"/>
      <c r="J1697" s="7"/>
    </row>
    <row r="1698" spans="3:10" s="6" customFormat="1" ht="12.75">
      <c r="C1698" s="31"/>
      <c r="D1698" s="31"/>
      <c r="E1698" s="31"/>
      <c r="F1698" s="31"/>
      <c r="G1698" s="31"/>
      <c r="H1698" s="31"/>
      <c r="I1698" s="18"/>
      <c r="J1698" s="7"/>
    </row>
    <row r="1699" spans="3:10" s="6" customFormat="1" ht="12.75">
      <c r="C1699" s="31"/>
      <c r="D1699" s="31"/>
      <c r="E1699" s="31"/>
      <c r="F1699" s="31"/>
      <c r="G1699" s="31"/>
      <c r="H1699" s="31"/>
      <c r="I1699" s="18"/>
      <c r="J1699" s="7"/>
    </row>
    <row r="1700" spans="3:10" s="6" customFormat="1" ht="12.75">
      <c r="C1700" s="31"/>
      <c r="D1700" s="31"/>
      <c r="E1700" s="31"/>
      <c r="F1700" s="31"/>
      <c r="G1700" s="31"/>
      <c r="H1700" s="31"/>
      <c r="I1700" s="18"/>
      <c r="J1700" s="7"/>
    </row>
    <row r="1701" spans="3:10" s="6" customFormat="1" ht="12.75">
      <c r="C1701" s="31"/>
      <c r="D1701" s="31"/>
      <c r="E1701" s="31"/>
      <c r="F1701" s="31"/>
      <c r="G1701" s="31"/>
      <c r="H1701" s="31"/>
      <c r="I1701" s="18"/>
      <c r="J1701" s="7"/>
    </row>
    <row r="1702" spans="3:10" s="6" customFormat="1" ht="12.75">
      <c r="C1702" s="31"/>
      <c r="D1702" s="31"/>
      <c r="E1702" s="31"/>
      <c r="F1702" s="31"/>
      <c r="G1702" s="31"/>
      <c r="H1702" s="31"/>
      <c r="I1702" s="18"/>
      <c r="J1702" s="7"/>
    </row>
    <row r="1703" spans="3:10" s="6" customFormat="1" ht="12.75">
      <c r="C1703" s="31"/>
      <c r="D1703" s="31"/>
      <c r="E1703" s="31"/>
      <c r="F1703" s="31"/>
      <c r="G1703" s="31"/>
      <c r="H1703" s="31"/>
      <c r="I1703" s="18"/>
      <c r="J1703" s="7"/>
    </row>
    <row r="1704" spans="3:10" s="6" customFormat="1" ht="12.75">
      <c r="C1704" s="31"/>
      <c r="D1704" s="31"/>
      <c r="E1704" s="31"/>
      <c r="F1704" s="31"/>
      <c r="G1704" s="31"/>
      <c r="H1704" s="31"/>
      <c r="I1704" s="18"/>
      <c r="J1704" s="7"/>
    </row>
    <row r="1705" spans="3:10" s="6" customFormat="1" ht="12.75">
      <c r="C1705" s="31"/>
      <c r="D1705" s="31"/>
      <c r="E1705" s="31"/>
      <c r="F1705" s="31"/>
      <c r="G1705" s="31"/>
      <c r="H1705" s="31"/>
      <c r="I1705" s="18"/>
      <c r="J1705" s="7"/>
    </row>
    <row r="1706" spans="3:10" s="6" customFormat="1" ht="12.75">
      <c r="C1706" s="31"/>
      <c r="D1706" s="31"/>
      <c r="E1706" s="31"/>
      <c r="F1706" s="31"/>
      <c r="G1706" s="31"/>
      <c r="H1706" s="31"/>
      <c r="I1706" s="18"/>
      <c r="J1706" s="7"/>
    </row>
    <row r="1707" spans="3:10" s="6" customFormat="1" ht="12.75">
      <c r="C1707" s="31"/>
      <c r="D1707" s="31"/>
      <c r="E1707" s="31"/>
      <c r="F1707" s="31"/>
      <c r="G1707" s="31"/>
      <c r="H1707" s="31"/>
      <c r="I1707" s="18"/>
      <c r="J1707" s="7"/>
    </row>
    <row r="1708" spans="3:10" s="6" customFormat="1" ht="12.75">
      <c r="C1708" s="31"/>
      <c r="D1708" s="31"/>
      <c r="E1708" s="31"/>
      <c r="F1708" s="31"/>
      <c r="G1708" s="31"/>
      <c r="H1708" s="31"/>
      <c r="I1708" s="18"/>
      <c r="J1708" s="7"/>
    </row>
    <row r="1709" spans="3:10" s="6" customFormat="1" ht="12.75">
      <c r="C1709" s="31"/>
      <c r="D1709" s="31"/>
      <c r="E1709" s="31"/>
      <c r="F1709" s="31"/>
      <c r="G1709" s="31"/>
      <c r="H1709" s="31"/>
      <c r="I1709" s="18"/>
      <c r="J1709" s="7"/>
    </row>
    <row r="1710" spans="3:10" s="6" customFormat="1" ht="12.75">
      <c r="C1710" s="31"/>
      <c r="D1710" s="31"/>
      <c r="E1710" s="31"/>
      <c r="F1710" s="31"/>
      <c r="G1710" s="31"/>
      <c r="H1710" s="31"/>
      <c r="I1710" s="18"/>
      <c r="J1710" s="7"/>
    </row>
    <row r="1711" spans="3:10" s="6" customFormat="1" ht="12.75">
      <c r="C1711" s="31"/>
      <c r="D1711" s="31"/>
      <c r="E1711" s="31"/>
      <c r="F1711" s="31"/>
      <c r="G1711" s="31"/>
      <c r="H1711" s="31"/>
      <c r="I1711" s="18"/>
      <c r="J1711" s="7"/>
    </row>
    <row r="1712" spans="3:10" s="6" customFormat="1" ht="12.75">
      <c r="C1712" s="31"/>
      <c r="D1712" s="31"/>
      <c r="E1712" s="31"/>
      <c r="F1712" s="31"/>
      <c r="G1712" s="31"/>
      <c r="H1712" s="31"/>
      <c r="I1712" s="18"/>
      <c r="J1712" s="7"/>
    </row>
    <row r="1713" spans="3:10" s="6" customFormat="1" ht="12.75">
      <c r="C1713" s="31"/>
      <c r="D1713" s="31"/>
      <c r="E1713" s="31"/>
      <c r="F1713" s="31"/>
      <c r="G1713" s="31"/>
      <c r="H1713" s="31"/>
      <c r="I1713" s="18"/>
      <c r="J1713" s="7"/>
    </row>
    <row r="1714" spans="3:10" s="6" customFormat="1" ht="12.75">
      <c r="C1714" s="31"/>
      <c r="D1714" s="31"/>
      <c r="E1714" s="31"/>
      <c r="F1714" s="31"/>
      <c r="G1714" s="31"/>
      <c r="H1714" s="31"/>
      <c r="I1714" s="18"/>
      <c r="J1714" s="7"/>
    </row>
    <row r="1715" spans="3:10" s="6" customFormat="1" ht="12.75">
      <c r="C1715" s="31"/>
      <c r="D1715" s="31"/>
      <c r="E1715" s="31"/>
      <c r="F1715" s="31"/>
      <c r="G1715" s="31"/>
      <c r="H1715" s="31"/>
      <c r="I1715" s="18"/>
      <c r="J1715" s="7"/>
    </row>
    <row r="1716" spans="3:10" s="6" customFormat="1" ht="12.75">
      <c r="C1716" s="31"/>
      <c r="D1716" s="31"/>
      <c r="E1716" s="31"/>
      <c r="F1716" s="31"/>
      <c r="G1716" s="31"/>
      <c r="H1716" s="31"/>
      <c r="I1716" s="18"/>
      <c r="J1716" s="7"/>
    </row>
    <row r="1717" spans="3:10" s="6" customFormat="1" ht="12.75">
      <c r="C1717" s="31"/>
      <c r="D1717" s="31"/>
      <c r="E1717" s="31"/>
      <c r="F1717" s="31"/>
      <c r="G1717" s="31"/>
      <c r="H1717" s="31"/>
      <c r="I1717" s="18"/>
      <c r="J1717" s="7"/>
    </row>
    <row r="1718" spans="3:10" s="6" customFormat="1" ht="12.75">
      <c r="C1718" s="31"/>
      <c r="D1718" s="31"/>
      <c r="E1718" s="31"/>
      <c r="F1718" s="31"/>
      <c r="G1718" s="31"/>
      <c r="H1718" s="31"/>
      <c r="I1718" s="18"/>
      <c r="J1718" s="7"/>
    </row>
    <row r="1719" spans="3:10" s="6" customFormat="1" ht="12.75">
      <c r="C1719" s="31"/>
      <c r="D1719" s="31"/>
      <c r="E1719" s="31"/>
      <c r="F1719" s="31"/>
      <c r="G1719" s="31"/>
      <c r="H1719" s="31"/>
      <c r="I1719" s="18"/>
      <c r="J1719" s="7"/>
    </row>
    <row r="1720" spans="3:10" s="6" customFormat="1" ht="12.75">
      <c r="C1720" s="31"/>
      <c r="D1720" s="31"/>
      <c r="E1720" s="31"/>
      <c r="F1720" s="31"/>
      <c r="G1720" s="31"/>
      <c r="H1720" s="31"/>
      <c r="I1720" s="18"/>
      <c r="J1720" s="7"/>
    </row>
    <row r="1721" spans="3:10" s="6" customFormat="1" ht="12.75">
      <c r="C1721" s="31"/>
      <c r="D1721" s="31"/>
      <c r="E1721" s="31"/>
      <c r="F1721" s="31"/>
      <c r="G1721" s="31"/>
      <c r="H1721" s="31"/>
      <c r="I1721" s="18"/>
      <c r="J1721" s="7"/>
    </row>
    <row r="1722" spans="3:10" s="6" customFormat="1" ht="12.75">
      <c r="C1722" s="31"/>
      <c r="D1722" s="31"/>
      <c r="E1722" s="31"/>
      <c r="F1722" s="31"/>
      <c r="G1722" s="31"/>
      <c r="H1722" s="31"/>
      <c r="I1722" s="18"/>
      <c r="J1722" s="7"/>
    </row>
    <row r="1723" spans="3:10" s="6" customFormat="1" ht="12.75">
      <c r="C1723" s="31"/>
      <c r="D1723" s="31"/>
      <c r="E1723" s="31"/>
      <c r="F1723" s="31"/>
      <c r="G1723" s="31"/>
      <c r="H1723" s="31"/>
      <c r="I1723" s="18"/>
      <c r="J1723" s="7"/>
    </row>
    <row r="1724" spans="3:10" s="6" customFormat="1" ht="12.75">
      <c r="C1724" s="31"/>
      <c r="D1724" s="31"/>
      <c r="E1724" s="31"/>
      <c r="F1724" s="31"/>
      <c r="G1724" s="31"/>
      <c r="H1724" s="31"/>
      <c r="I1724" s="18"/>
      <c r="J1724" s="7"/>
    </row>
    <row r="1725" spans="3:10" s="6" customFormat="1" ht="12.75">
      <c r="C1725" s="31"/>
      <c r="D1725" s="31"/>
      <c r="E1725" s="31"/>
      <c r="F1725" s="31"/>
      <c r="G1725" s="31"/>
      <c r="H1725" s="31"/>
      <c r="I1725" s="18"/>
      <c r="J1725" s="7"/>
    </row>
    <row r="1726" spans="3:10" s="6" customFormat="1" ht="12.75">
      <c r="C1726" s="31"/>
      <c r="D1726" s="31"/>
      <c r="E1726" s="31"/>
      <c r="F1726" s="31"/>
      <c r="G1726" s="31"/>
      <c r="H1726" s="31"/>
      <c r="I1726" s="18"/>
      <c r="J1726" s="7"/>
    </row>
    <row r="1727" spans="3:10" s="6" customFormat="1" ht="12.75">
      <c r="C1727" s="31"/>
      <c r="D1727" s="31"/>
      <c r="E1727" s="31"/>
      <c r="F1727" s="31"/>
      <c r="G1727" s="31"/>
      <c r="H1727" s="31"/>
      <c r="I1727" s="18"/>
      <c r="J1727" s="7"/>
    </row>
    <row r="1728" spans="3:10" s="6" customFormat="1" ht="12.75">
      <c r="C1728" s="31"/>
      <c r="D1728" s="31"/>
      <c r="E1728" s="31"/>
      <c r="F1728" s="31"/>
      <c r="G1728" s="31"/>
      <c r="H1728" s="31"/>
      <c r="I1728" s="18"/>
      <c r="J1728" s="7"/>
    </row>
    <row r="1729" spans="3:10" s="6" customFormat="1" ht="12.75">
      <c r="C1729" s="31"/>
      <c r="D1729" s="31"/>
      <c r="E1729" s="31"/>
      <c r="F1729" s="31"/>
      <c r="G1729" s="31"/>
      <c r="H1729" s="31"/>
      <c r="I1729" s="18"/>
      <c r="J1729" s="7"/>
    </row>
    <row r="1730" spans="3:10" s="6" customFormat="1" ht="12.75">
      <c r="C1730" s="31"/>
      <c r="D1730" s="31"/>
      <c r="E1730" s="31"/>
      <c r="F1730" s="31"/>
      <c r="G1730" s="31"/>
      <c r="H1730" s="31"/>
      <c r="I1730" s="18"/>
      <c r="J1730" s="7"/>
    </row>
    <row r="1731" spans="3:10" s="6" customFormat="1" ht="12.75">
      <c r="C1731" s="31"/>
      <c r="D1731" s="31"/>
      <c r="E1731" s="31"/>
      <c r="F1731" s="31"/>
      <c r="G1731" s="31"/>
      <c r="H1731" s="31"/>
      <c r="I1731" s="18"/>
      <c r="J1731" s="7"/>
    </row>
    <row r="1732" spans="3:10" s="6" customFormat="1" ht="12.75">
      <c r="C1732" s="31"/>
      <c r="D1732" s="31"/>
      <c r="E1732" s="31"/>
      <c r="F1732" s="31"/>
      <c r="G1732" s="31"/>
      <c r="H1732" s="31"/>
      <c r="I1732" s="18"/>
      <c r="J1732" s="7"/>
    </row>
    <row r="1733" spans="3:10" s="6" customFormat="1" ht="12.75">
      <c r="C1733" s="31"/>
      <c r="D1733" s="31"/>
      <c r="E1733" s="31"/>
      <c r="F1733" s="31"/>
      <c r="G1733" s="31"/>
      <c r="H1733" s="31"/>
      <c r="I1733" s="18"/>
      <c r="J1733" s="7"/>
    </row>
    <row r="1734" spans="3:10" s="6" customFormat="1" ht="12.75">
      <c r="C1734" s="31"/>
      <c r="D1734" s="31"/>
      <c r="E1734" s="31"/>
      <c r="F1734" s="31"/>
      <c r="G1734" s="31"/>
      <c r="H1734" s="31"/>
      <c r="I1734" s="18"/>
      <c r="J1734" s="7"/>
    </row>
    <row r="1735" spans="3:10" s="6" customFormat="1" ht="12.75">
      <c r="C1735" s="31"/>
      <c r="D1735" s="31"/>
      <c r="E1735" s="31"/>
      <c r="F1735" s="31"/>
      <c r="G1735" s="31"/>
      <c r="H1735" s="31"/>
      <c r="I1735" s="18"/>
      <c r="J1735" s="7"/>
    </row>
    <row r="1736" spans="3:10" s="6" customFormat="1" ht="12.75">
      <c r="C1736" s="31"/>
      <c r="D1736" s="31"/>
      <c r="E1736" s="31"/>
      <c r="F1736" s="31"/>
      <c r="G1736" s="31"/>
      <c r="H1736" s="31"/>
      <c r="I1736" s="18"/>
      <c r="J1736" s="7"/>
    </row>
    <row r="1737" spans="3:10" s="6" customFormat="1" ht="12.75">
      <c r="C1737" s="31"/>
      <c r="D1737" s="31"/>
      <c r="E1737" s="31"/>
      <c r="F1737" s="31"/>
      <c r="G1737" s="31"/>
      <c r="H1737" s="31"/>
      <c r="I1737" s="18"/>
      <c r="J1737" s="7"/>
    </row>
    <row r="1738" spans="3:10" s="6" customFormat="1" ht="12.75">
      <c r="C1738" s="31"/>
      <c r="D1738" s="31"/>
      <c r="E1738" s="31"/>
      <c r="F1738" s="31"/>
      <c r="G1738" s="31"/>
      <c r="H1738" s="31"/>
      <c r="I1738" s="18"/>
      <c r="J1738" s="7"/>
    </row>
    <row r="1739" spans="3:10" s="6" customFormat="1" ht="12.75">
      <c r="C1739" s="31"/>
      <c r="D1739" s="31"/>
      <c r="E1739" s="31"/>
      <c r="F1739" s="31"/>
      <c r="G1739" s="31"/>
      <c r="H1739" s="31"/>
      <c r="I1739" s="18"/>
      <c r="J1739" s="7"/>
    </row>
    <row r="1740" spans="3:10" s="6" customFormat="1" ht="12.75">
      <c r="C1740" s="31"/>
      <c r="D1740" s="31"/>
      <c r="E1740" s="31"/>
      <c r="F1740" s="31"/>
      <c r="G1740" s="31"/>
      <c r="H1740" s="31"/>
      <c r="I1740" s="18"/>
      <c r="J1740" s="7"/>
    </row>
    <row r="1741" spans="3:10" s="6" customFormat="1" ht="12.75">
      <c r="C1741" s="31"/>
      <c r="D1741" s="31"/>
      <c r="E1741" s="31"/>
      <c r="F1741" s="31"/>
      <c r="G1741" s="31"/>
      <c r="H1741" s="31"/>
      <c r="I1741" s="18"/>
      <c r="J1741" s="7"/>
    </row>
    <row r="1742" spans="3:10" s="6" customFormat="1" ht="12.75">
      <c r="C1742" s="31"/>
      <c r="D1742" s="31"/>
      <c r="E1742" s="31"/>
      <c r="F1742" s="31"/>
      <c r="G1742" s="31"/>
      <c r="H1742" s="31"/>
      <c r="I1742" s="18"/>
      <c r="J1742" s="7"/>
    </row>
    <row r="1743" spans="3:10" s="6" customFormat="1" ht="12.75">
      <c r="C1743" s="31"/>
      <c r="D1743" s="31"/>
      <c r="E1743" s="31"/>
      <c r="F1743" s="31"/>
      <c r="G1743" s="31"/>
      <c r="H1743" s="31"/>
      <c r="I1743" s="18"/>
      <c r="J1743" s="7"/>
    </row>
    <row r="1744" spans="3:10" s="6" customFormat="1" ht="12.75">
      <c r="C1744" s="31"/>
      <c r="D1744" s="31"/>
      <c r="E1744" s="31"/>
      <c r="F1744" s="31"/>
      <c r="G1744" s="31"/>
      <c r="H1744" s="31"/>
      <c r="I1744" s="18"/>
      <c r="J1744" s="7"/>
    </row>
    <row r="1745" spans="3:10" s="6" customFormat="1" ht="12.75">
      <c r="C1745" s="31"/>
      <c r="D1745" s="31"/>
      <c r="E1745" s="31"/>
      <c r="F1745" s="31"/>
      <c r="G1745" s="31"/>
      <c r="H1745" s="31"/>
      <c r="I1745" s="18"/>
      <c r="J1745" s="7"/>
    </row>
    <row r="1746" spans="3:10" s="6" customFormat="1" ht="12.75">
      <c r="C1746" s="31"/>
      <c r="D1746" s="31"/>
      <c r="E1746" s="31"/>
      <c r="F1746" s="31"/>
      <c r="G1746" s="31"/>
      <c r="H1746" s="31"/>
      <c r="I1746" s="18"/>
      <c r="J1746" s="7"/>
    </row>
    <row r="1747" spans="3:10" s="6" customFormat="1" ht="12.75">
      <c r="C1747" s="31"/>
      <c r="D1747" s="31"/>
      <c r="E1747" s="31"/>
      <c r="F1747" s="31"/>
      <c r="G1747" s="31"/>
      <c r="H1747" s="31"/>
      <c r="I1747" s="18"/>
      <c r="J1747" s="7"/>
    </row>
    <row r="1748" spans="3:10" s="6" customFormat="1" ht="12.75">
      <c r="C1748" s="31"/>
      <c r="D1748" s="31"/>
      <c r="E1748" s="31"/>
      <c r="F1748" s="31"/>
      <c r="G1748" s="31"/>
      <c r="H1748" s="31"/>
      <c r="I1748" s="18"/>
      <c r="J1748" s="7"/>
    </row>
    <row r="1749" spans="3:10" s="6" customFormat="1" ht="12.75">
      <c r="C1749" s="31"/>
      <c r="D1749" s="31"/>
      <c r="E1749" s="31"/>
      <c r="F1749" s="31"/>
      <c r="G1749" s="31"/>
      <c r="H1749" s="31"/>
      <c r="I1749" s="18"/>
      <c r="J1749" s="7"/>
    </row>
    <row r="1750" spans="3:10" s="6" customFormat="1" ht="12.75">
      <c r="C1750" s="31"/>
      <c r="D1750" s="31"/>
      <c r="E1750" s="31"/>
      <c r="F1750" s="31"/>
      <c r="G1750" s="31"/>
      <c r="H1750" s="31"/>
      <c r="I1750" s="18"/>
      <c r="J1750" s="7"/>
    </row>
    <row r="1751" spans="3:10" s="6" customFormat="1" ht="12.75">
      <c r="C1751" s="31"/>
      <c r="D1751" s="31"/>
      <c r="E1751" s="31"/>
      <c r="F1751" s="31"/>
      <c r="G1751" s="31"/>
      <c r="H1751" s="31"/>
      <c r="I1751" s="18"/>
      <c r="J1751" s="7"/>
    </row>
    <row r="1752" spans="3:10" s="6" customFormat="1" ht="12.75">
      <c r="C1752" s="31"/>
      <c r="D1752" s="31"/>
      <c r="E1752" s="31"/>
      <c r="F1752" s="31"/>
      <c r="G1752" s="31"/>
      <c r="H1752" s="31"/>
      <c r="I1752" s="18"/>
      <c r="J1752" s="7"/>
    </row>
    <row r="1753" spans="3:10" s="6" customFormat="1" ht="12.75">
      <c r="C1753" s="31"/>
      <c r="D1753" s="31"/>
      <c r="E1753" s="31"/>
      <c r="F1753" s="31"/>
      <c r="G1753" s="31"/>
      <c r="H1753" s="31"/>
      <c r="I1753" s="18"/>
      <c r="J1753" s="7"/>
    </row>
    <row r="1754" spans="3:10" s="6" customFormat="1" ht="12.75">
      <c r="C1754" s="31"/>
      <c r="D1754" s="31"/>
      <c r="E1754" s="31"/>
      <c r="F1754" s="31"/>
      <c r="G1754" s="31"/>
      <c r="H1754" s="31"/>
      <c r="I1754" s="18"/>
      <c r="J1754" s="7"/>
    </row>
    <row r="1755" spans="3:10" s="6" customFormat="1" ht="12.75">
      <c r="C1755" s="31"/>
      <c r="D1755" s="31"/>
      <c r="E1755" s="31"/>
      <c r="F1755" s="31"/>
      <c r="G1755" s="31"/>
      <c r="H1755" s="31"/>
      <c r="I1755" s="18"/>
      <c r="J1755" s="7"/>
    </row>
    <row r="1756" spans="3:10" s="6" customFormat="1" ht="12.75">
      <c r="C1756" s="31"/>
      <c r="D1756" s="31"/>
      <c r="E1756" s="31"/>
      <c r="F1756" s="31"/>
      <c r="G1756" s="31"/>
      <c r="H1756" s="31"/>
      <c r="I1756" s="18"/>
      <c r="J1756" s="7"/>
    </row>
    <row r="1757" spans="3:10" s="6" customFormat="1" ht="12.75">
      <c r="C1757" s="31"/>
      <c r="D1757" s="31"/>
      <c r="E1757" s="31"/>
      <c r="F1757" s="31"/>
      <c r="G1757" s="31"/>
      <c r="H1757" s="31"/>
      <c r="I1757" s="18"/>
      <c r="J1757" s="7"/>
    </row>
    <row r="1758" spans="3:10" s="6" customFormat="1" ht="12.75">
      <c r="C1758" s="31"/>
      <c r="D1758" s="31"/>
      <c r="E1758" s="31"/>
      <c r="F1758" s="31"/>
      <c r="G1758" s="31"/>
      <c r="H1758" s="31"/>
      <c r="I1758" s="18"/>
      <c r="J1758" s="7"/>
    </row>
    <row r="1759" spans="3:10" s="6" customFormat="1" ht="12.75">
      <c r="C1759" s="31"/>
      <c r="D1759" s="31"/>
      <c r="E1759" s="31"/>
      <c r="F1759" s="31"/>
      <c r="G1759" s="31"/>
      <c r="H1759" s="31"/>
      <c r="I1759" s="18"/>
      <c r="J1759" s="7"/>
    </row>
    <row r="1760" spans="3:10" s="6" customFormat="1" ht="12.75">
      <c r="C1760" s="31"/>
      <c r="D1760" s="31"/>
      <c r="E1760" s="31"/>
      <c r="F1760" s="31"/>
      <c r="G1760" s="31"/>
      <c r="H1760" s="31"/>
      <c r="I1760" s="18"/>
      <c r="J1760" s="7"/>
    </row>
    <row r="1761" spans="3:10" s="6" customFormat="1" ht="12.75">
      <c r="C1761" s="31"/>
      <c r="D1761" s="31"/>
      <c r="E1761" s="31"/>
      <c r="F1761" s="31"/>
      <c r="G1761" s="31"/>
      <c r="H1761" s="31"/>
      <c r="I1761" s="18"/>
      <c r="J1761" s="7"/>
    </row>
    <row r="1762" spans="3:10" s="6" customFormat="1" ht="12.75">
      <c r="C1762" s="31"/>
      <c r="D1762" s="31"/>
      <c r="E1762" s="31"/>
      <c r="F1762" s="31"/>
      <c r="G1762" s="31"/>
      <c r="H1762" s="31"/>
      <c r="I1762" s="18"/>
      <c r="J1762" s="7"/>
    </row>
    <row r="1763" spans="3:10" s="6" customFormat="1" ht="12.75">
      <c r="C1763" s="31"/>
      <c r="D1763" s="31"/>
      <c r="E1763" s="31"/>
      <c r="F1763" s="31"/>
      <c r="G1763" s="31"/>
      <c r="H1763" s="31"/>
      <c r="I1763" s="18"/>
      <c r="J1763" s="7"/>
    </row>
    <row r="1764" spans="3:10" s="6" customFormat="1" ht="12.75">
      <c r="C1764" s="31"/>
      <c r="D1764" s="31"/>
      <c r="E1764" s="31"/>
      <c r="F1764" s="31"/>
      <c r="G1764" s="31"/>
      <c r="H1764" s="31"/>
      <c r="I1764" s="18"/>
      <c r="J1764" s="7"/>
    </row>
    <row r="1765" spans="3:10" s="6" customFormat="1" ht="12.75">
      <c r="C1765" s="31"/>
      <c r="D1765" s="31"/>
      <c r="E1765" s="31"/>
      <c r="F1765" s="31"/>
      <c r="G1765" s="31"/>
      <c r="H1765" s="31"/>
      <c r="I1765" s="18"/>
      <c r="J1765" s="7"/>
    </row>
    <row r="1766" spans="3:10" s="6" customFormat="1" ht="12.75">
      <c r="C1766" s="31"/>
      <c r="D1766" s="31"/>
      <c r="E1766" s="31"/>
      <c r="F1766" s="31"/>
      <c r="G1766" s="31"/>
      <c r="H1766" s="31"/>
      <c r="I1766" s="18"/>
      <c r="J1766" s="7"/>
    </row>
    <row r="1767" spans="3:10" s="6" customFormat="1" ht="12.75">
      <c r="C1767" s="31"/>
      <c r="D1767" s="31"/>
      <c r="E1767" s="31"/>
      <c r="F1767" s="31"/>
      <c r="G1767" s="31"/>
      <c r="H1767" s="31"/>
      <c r="I1767" s="18"/>
      <c r="J1767" s="7"/>
    </row>
    <row r="1768" spans="3:10" s="6" customFormat="1" ht="12.75">
      <c r="C1768" s="31"/>
      <c r="D1768" s="31"/>
      <c r="E1768" s="31"/>
      <c r="F1768" s="31"/>
      <c r="G1768" s="31"/>
      <c r="H1768" s="31"/>
      <c r="I1768" s="18"/>
      <c r="J1768" s="7"/>
    </row>
    <row r="1769" spans="3:10" s="6" customFormat="1" ht="12.75">
      <c r="C1769" s="31"/>
      <c r="D1769" s="31"/>
      <c r="E1769" s="31"/>
      <c r="F1769" s="31"/>
      <c r="G1769" s="31"/>
      <c r="H1769" s="31"/>
      <c r="I1769" s="18"/>
      <c r="J1769" s="7"/>
    </row>
    <row r="1770" spans="3:10" s="6" customFormat="1" ht="12.75">
      <c r="C1770" s="31"/>
      <c r="D1770" s="31"/>
      <c r="E1770" s="31"/>
      <c r="F1770" s="31"/>
      <c r="G1770" s="31"/>
      <c r="H1770" s="31"/>
      <c r="I1770" s="18"/>
      <c r="J1770" s="7"/>
    </row>
    <row r="1771" spans="3:10" s="6" customFormat="1" ht="12.75">
      <c r="C1771" s="31"/>
      <c r="D1771" s="31"/>
      <c r="E1771" s="31"/>
      <c r="F1771" s="31"/>
      <c r="G1771" s="31"/>
      <c r="H1771" s="31"/>
      <c r="I1771" s="18"/>
      <c r="J1771" s="7"/>
    </row>
    <row r="1772" spans="3:10" s="6" customFormat="1" ht="12.75">
      <c r="C1772" s="31"/>
      <c r="D1772" s="31"/>
      <c r="E1772" s="31"/>
      <c r="F1772" s="31"/>
      <c r="G1772" s="31"/>
      <c r="H1772" s="31"/>
      <c r="I1772" s="18"/>
      <c r="J1772" s="7"/>
    </row>
    <row r="1773" spans="3:10" s="6" customFormat="1" ht="12.75">
      <c r="C1773" s="31"/>
      <c r="D1773" s="31"/>
      <c r="E1773" s="31"/>
      <c r="F1773" s="31"/>
      <c r="G1773" s="31"/>
      <c r="H1773" s="31"/>
      <c r="I1773" s="18"/>
      <c r="J1773" s="7"/>
    </row>
    <row r="1774" spans="3:10" s="6" customFormat="1" ht="12.75">
      <c r="C1774" s="31"/>
      <c r="D1774" s="31"/>
      <c r="E1774" s="31"/>
      <c r="F1774" s="31"/>
      <c r="G1774" s="31"/>
      <c r="H1774" s="31"/>
      <c r="I1774" s="18"/>
      <c r="J1774" s="7"/>
    </row>
    <row r="1775" spans="3:10" s="6" customFormat="1" ht="12.75">
      <c r="C1775" s="31"/>
      <c r="D1775" s="31"/>
      <c r="E1775" s="31"/>
      <c r="F1775" s="31"/>
      <c r="G1775" s="31"/>
      <c r="H1775" s="31"/>
      <c r="I1775" s="18"/>
      <c r="J1775" s="7"/>
    </row>
    <row r="1776" spans="3:10" s="6" customFormat="1" ht="12.75">
      <c r="C1776" s="31"/>
      <c r="D1776" s="31"/>
      <c r="E1776" s="31"/>
      <c r="F1776" s="31"/>
      <c r="G1776" s="31"/>
      <c r="H1776" s="31"/>
      <c r="I1776" s="18"/>
      <c r="J1776" s="7"/>
    </row>
    <row r="1777" spans="3:10" s="6" customFormat="1" ht="12.75">
      <c r="C1777" s="31"/>
      <c r="D1777" s="31"/>
      <c r="E1777" s="31"/>
      <c r="F1777" s="31"/>
      <c r="G1777" s="31"/>
      <c r="H1777" s="31"/>
      <c r="I1777" s="18"/>
      <c r="J1777" s="7"/>
    </row>
    <row r="1778" spans="3:10" s="6" customFormat="1" ht="12.75">
      <c r="C1778" s="31"/>
      <c r="D1778" s="31"/>
      <c r="E1778" s="31"/>
      <c r="F1778" s="31"/>
      <c r="G1778" s="31"/>
      <c r="H1778" s="31"/>
      <c r="I1778" s="18"/>
      <c r="J1778" s="7"/>
    </row>
    <row r="1779" spans="3:10" s="6" customFormat="1" ht="12.75">
      <c r="C1779" s="31"/>
      <c r="D1779" s="31"/>
      <c r="E1779" s="31"/>
      <c r="F1779" s="31"/>
      <c r="G1779" s="31"/>
      <c r="H1779" s="31"/>
      <c r="I1779" s="18"/>
      <c r="J1779" s="7"/>
    </row>
    <row r="1780" spans="3:10" s="6" customFormat="1" ht="12.75">
      <c r="C1780" s="31"/>
      <c r="D1780" s="31"/>
      <c r="E1780" s="31"/>
      <c r="F1780" s="31"/>
      <c r="G1780" s="31"/>
      <c r="H1780" s="31"/>
      <c r="I1780" s="18"/>
      <c r="J1780" s="7"/>
    </row>
    <row r="1781" spans="3:10" s="6" customFormat="1" ht="12.75">
      <c r="C1781" s="31"/>
      <c r="D1781" s="31"/>
      <c r="E1781" s="31"/>
      <c r="F1781" s="31"/>
      <c r="G1781" s="31"/>
      <c r="H1781" s="31"/>
      <c r="I1781" s="18"/>
      <c r="J1781" s="7"/>
    </row>
    <row r="1782" spans="3:10" s="6" customFormat="1" ht="12.75">
      <c r="C1782" s="31"/>
      <c r="D1782" s="31"/>
      <c r="E1782" s="31"/>
      <c r="F1782" s="31"/>
      <c r="G1782" s="31"/>
      <c r="H1782" s="31"/>
      <c r="I1782" s="18"/>
      <c r="J1782" s="7"/>
    </row>
    <row r="1783" spans="3:10" s="6" customFormat="1" ht="12.75">
      <c r="C1783" s="31"/>
      <c r="D1783" s="31"/>
      <c r="E1783" s="31"/>
      <c r="F1783" s="31"/>
      <c r="G1783" s="31"/>
      <c r="H1783" s="31"/>
      <c r="I1783" s="18"/>
      <c r="J1783" s="7"/>
    </row>
    <row r="1784" spans="3:10" s="6" customFormat="1" ht="12.75">
      <c r="C1784" s="31"/>
      <c r="D1784" s="31"/>
      <c r="E1784" s="31"/>
      <c r="F1784" s="31"/>
      <c r="G1784" s="31"/>
      <c r="H1784" s="31"/>
      <c r="I1784" s="18"/>
      <c r="J1784" s="7"/>
    </row>
    <row r="1785" spans="3:10" s="6" customFormat="1" ht="12.75">
      <c r="C1785" s="31"/>
      <c r="D1785" s="31"/>
      <c r="E1785" s="31"/>
      <c r="F1785" s="31"/>
      <c r="G1785" s="31"/>
      <c r="H1785" s="31"/>
      <c r="I1785" s="18"/>
      <c r="J1785" s="7"/>
    </row>
    <row r="1786" spans="3:10" s="6" customFormat="1" ht="12.75">
      <c r="C1786" s="31"/>
      <c r="D1786" s="31"/>
      <c r="E1786" s="31"/>
      <c r="F1786" s="31"/>
      <c r="G1786" s="31"/>
      <c r="H1786" s="31"/>
      <c r="I1786" s="18"/>
      <c r="J1786" s="7"/>
    </row>
    <row r="1787" spans="3:10" s="6" customFormat="1" ht="12.75">
      <c r="C1787" s="31"/>
      <c r="D1787" s="31"/>
      <c r="E1787" s="31"/>
      <c r="F1787" s="31"/>
      <c r="G1787" s="31"/>
      <c r="H1787" s="31"/>
      <c r="I1787" s="18"/>
      <c r="J1787" s="7"/>
    </row>
    <row r="1788" spans="3:10" s="6" customFormat="1" ht="12.75">
      <c r="C1788" s="31"/>
      <c r="D1788" s="31"/>
      <c r="E1788" s="31"/>
      <c r="F1788" s="31"/>
      <c r="G1788" s="31"/>
      <c r="H1788" s="31"/>
      <c r="I1788" s="18"/>
      <c r="J1788" s="7"/>
    </row>
    <row r="1789" spans="3:10" s="6" customFormat="1" ht="12.75">
      <c r="C1789" s="31"/>
      <c r="D1789" s="31"/>
      <c r="E1789" s="31"/>
      <c r="F1789" s="31"/>
      <c r="G1789" s="31"/>
      <c r="H1789" s="31"/>
      <c r="I1789" s="18"/>
      <c r="J1789" s="7"/>
    </row>
    <row r="1790" spans="3:10" s="6" customFormat="1" ht="12.75">
      <c r="C1790" s="31"/>
      <c r="D1790" s="31"/>
      <c r="E1790" s="31"/>
      <c r="F1790" s="31"/>
      <c r="G1790" s="31"/>
      <c r="H1790" s="31"/>
      <c r="I1790" s="18"/>
      <c r="J1790" s="7"/>
    </row>
    <row r="1791" spans="3:10" s="6" customFormat="1" ht="12.75">
      <c r="C1791" s="31"/>
      <c r="D1791" s="31"/>
      <c r="E1791" s="31"/>
      <c r="F1791" s="31"/>
      <c r="G1791" s="31"/>
      <c r="H1791" s="31"/>
      <c r="I1791" s="18"/>
      <c r="J1791" s="7"/>
    </row>
    <row r="1792" spans="3:10" s="6" customFormat="1" ht="12.75">
      <c r="C1792" s="31"/>
      <c r="D1792" s="31"/>
      <c r="E1792" s="31"/>
      <c r="F1792" s="31"/>
      <c r="G1792" s="31"/>
      <c r="H1792" s="31"/>
      <c r="I1792" s="18"/>
      <c r="J1792" s="7"/>
    </row>
    <row r="1793" spans="3:10" s="6" customFormat="1" ht="12.75">
      <c r="C1793" s="31"/>
      <c r="D1793" s="31"/>
      <c r="E1793" s="31"/>
      <c r="F1793" s="31"/>
      <c r="G1793" s="31"/>
      <c r="H1793" s="31"/>
      <c r="I1793" s="18"/>
      <c r="J1793" s="7"/>
    </row>
    <row r="1794" spans="3:10" s="6" customFormat="1" ht="12.75">
      <c r="C1794" s="31"/>
      <c r="D1794" s="31"/>
      <c r="E1794" s="31"/>
      <c r="F1794" s="31"/>
      <c r="G1794" s="31"/>
      <c r="H1794" s="31"/>
      <c r="I1794" s="18"/>
      <c r="J1794" s="7"/>
    </row>
    <row r="1795" spans="3:10" s="6" customFormat="1" ht="12.75">
      <c r="C1795" s="31"/>
      <c r="D1795" s="31"/>
      <c r="E1795" s="31"/>
      <c r="F1795" s="31"/>
      <c r="G1795" s="31"/>
      <c r="H1795" s="31"/>
      <c r="I1795" s="18"/>
      <c r="J1795" s="7"/>
    </row>
    <row r="1796" spans="3:10" s="6" customFormat="1" ht="12.75">
      <c r="C1796" s="31"/>
      <c r="D1796" s="31"/>
      <c r="E1796" s="31"/>
      <c r="F1796" s="31"/>
      <c r="G1796" s="31"/>
      <c r="H1796" s="31"/>
      <c r="I1796" s="18"/>
      <c r="J1796" s="7"/>
    </row>
    <row r="1797" spans="3:10" s="6" customFormat="1" ht="12.75">
      <c r="C1797" s="31"/>
      <c r="D1797" s="31"/>
      <c r="E1797" s="31"/>
      <c r="F1797" s="31"/>
      <c r="G1797" s="31"/>
      <c r="H1797" s="31"/>
      <c r="I1797" s="18"/>
      <c r="J1797" s="7"/>
    </row>
    <row r="1798" spans="3:10" s="6" customFormat="1" ht="12.75">
      <c r="C1798" s="31"/>
      <c r="D1798" s="31"/>
      <c r="E1798" s="31"/>
      <c r="F1798" s="31"/>
      <c r="G1798" s="31"/>
      <c r="H1798" s="31"/>
      <c r="I1798" s="18"/>
      <c r="J1798" s="7"/>
    </row>
    <row r="1799" spans="3:10" s="6" customFormat="1" ht="12.75">
      <c r="C1799" s="31"/>
      <c r="D1799" s="31"/>
      <c r="E1799" s="31"/>
      <c r="F1799" s="31"/>
      <c r="G1799" s="31"/>
      <c r="H1799" s="31"/>
      <c r="I1799" s="18"/>
      <c r="J1799" s="7"/>
    </row>
    <row r="1800" spans="3:10" s="6" customFormat="1" ht="12.75">
      <c r="C1800" s="31"/>
      <c r="D1800" s="31"/>
      <c r="E1800" s="31"/>
      <c r="F1800" s="31"/>
      <c r="G1800" s="31"/>
      <c r="H1800" s="31"/>
      <c r="I1800" s="18"/>
      <c r="J1800" s="7"/>
    </row>
    <row r="1801" spans="3:10" s="6" customFormat="1" ht="12.75">
      <c r="C1801" s="31"/>
      <c r="D1801" s="31"/>
      <c r="E1801" s="31"/>
      <c r="F1801" s="31"/>
      <c r="G1801" s="31"/>
      <c r="H1801" s="31"/>
      <c r="I1801" s="18"/>
      <c r="J1801" s="7"/>
    </row>
    <row r="1802" spans="3:10" s="6" customFormat="1" ht="12.75">
      <c r="C1802" s="31"/>
      <c r="D1802" s="31"/>
      <c r="E1802" s="31"/>
      <c r="F1802" s="31"/>
      <c r="G1802" s="31"/>
      <c r="H1802" s="31"/>
      <c r="I1802" s="18"/>
      <c r="J1802" s="7"/>
    </row>
    <row r="1803" spans="3:10" s="6" customFormat="1" ht="12.75">
      <c r="C1803" s="31"/>
      <c r="D1803" s="31"/>
      <c r="E1803" s="31"/>
      <c r="F1803" s="31"/>
      <c r="G1803" s="31"/>
      <c r="H1803" s="31"/>
      <c r="I1803" s="18"/>
      <c r="J1803" s="7"/>
    </row>
    <row r="1804" spans="3:10" s="6" customFormat="1" ht="12.75">
      <c r="C1804" s="31"/>
      <c r="D1804" s="31"/>
      <c r="E1804" s="31"/>
      <c r="F1804" s="31"/>
      <c r="G1804" s="31"/>
      <c r="H1804" s="31"/>
      <c r="I1804" s="18"/>
      <c r="J1804" s="7"/>
    </row>
    <row r="1805" spans="3:10" s="6" customFormat="1" ht="12.75">
      <c r="C1805" s="31"/>
      <c r="D1805" s="31"/>
      <c r="E1805" s="31"/>
      <c r="F1805" s="31"/>
      <c r="G1805" s="31"/>
      <c r="H1805" s="31"/>
      <c r="I1805" s="18"/>
      <c r="J1805" s="7"/>
    </row>
    <row r="1806" spans="3:10" s="6" customFormat="1" ht="12.75">
      <c r="C1806" s="31"/>
      <c r="D1806" s="31"/>
      <c r="E1806" s="31"/>
      <c r="F1806" s="31"/>
      <c r="G1806" s="31"/>
      <c r="H1806" s="31"/>
      <c r="I1806" s="18"/>
      <c r="J1806" s="7"/>
    </row>
    <row r="1807" spans="3:10" s="6" customFormat="1" ht="12.75">
      <c r="C1807" s="31"/>
      <c r="D1807" s="31"/>
      <c r="E1807" s="31"/>
      <c r="F1807" s="31"/>
      <c r="G1807" s="31"/>
      <c r="H1807" s="31"/>
      <c r="I1807" s="18"/>
      <c r="J1807" s="7"/>
    </row>
    <row r="1808" spans="3:10" s="6" customFormat="1" ht="12.75">
      <c r="C1808" s="31"/>
      <c r="D1808" s="31"/>
      <c r="E1808" s="31"/>
      <c r="F1808" s="31"/>
      <c r="G1808" s="31"/>
      <c r="H1808" s="31"/>
      <c r="I1808" s="18"/>
      <c r="J1808" s="7"/>
    </row>
    <row r="1809" spans="3:10" s="6" customFormat="1" ht="12.75">
      <c r="C1809" s="31"/>
      <c r="D1809" s="31"/>
      <c r="E1809" s="31"/>
      <c r="F1809" s="31"/>
      <c r="G1809" s="31"/>
      <c r="H1809" s="31"/>
      <c r="I1809" s="18"/>
      <c r="J1809" s="7"/>
    </row>
    <row r="1810" spans="3:10" s="6" customFormat="1" ht="12.75">
      <c r="C1810" s="31"/>
      <c r="D1810" s="31"/>
      <c r="E1810" s="31"/>
      <c r="F1810" s="31"/>
      <c r="G1810" s="31"/>
      <c r="H1810" s="31"/>
      <c r="I1810" s="18"/>
      <c r="J1810" s="7"/>
    </row>
    <row r="1811" spans="3:10" s="6" customFormat="1" ht="12.75">
      <c r="C1811" s="31"/>
      <c r="D1811" s="31"/>
      <c r="E1811" s="31"/>
      <c r="F1811" s="31"/>
      <c r="G1811" s="31"/>
      <c r="H1811" s="31"/>
      <c r="I1811" s="18"/>
      <c r="J1811" s="7"/>
    </row>
    <row r="1812" spans="3:10" s="6" customFormat="1" ht="12.75">
      <c r="C1812" s="31"/>
      <c r="D1812" s="31"/>
      <c r="E1812" s="31"/>
      <c r="F1812" s="31"/>
      <c r="G1812" s="31"/>
      <c r="H1812" s="31"/>
      <c r="I1812" s="18"/>
      <c r="J1812" s="7"/>
    </row>
    <row r="1813" spans="3:10" s="6" customFormat="1" ht="12.75">
      <c r="C1813" s="31"/>
      <c r="D1813" s="31"/>
      <c r="E1813" s="31"/>
      <c r="F1813" s="31"/>
      <c r="G1813" s="31"/>
      <c r="H1813" s="31"/>
      <c r="I1813" s="18"/>
      <c r="J1813" s="7"/>
    </row>
    <row r="1814" spans="3:10" s="6" customFormat="1" ht="12.75">
      <c r="C1814" s="31"/>
      <c r="D1814" s="31"/>
      <c r="E1814" s="31"/>
      <c r="F1814" s="31"/>
      <c r="G1814" s="31"/>
      <c r="H1814" s="31"/>
      <c r="I1814" s="18"/>
      <c r="J1814" s="7"/>
    </row>
    <row r="1815" spans="3:10" s="6" customFormat="1" ht="12.75">
      <c r="C1815" s="31"/>
      <c r="D1815" s="31"/>
      <c r="E1815" s="31"/>
      <c r="F1815" s="31"/>
      <c r="G1815" s="31"/>
      <c r="H1815" s="31"/>
      <c r="I1815" s="18"/>
      <c r="J1815" s="7"/>
    </row>
    <row r="1816" spans="3:10" s="6" customFormat="1" ht="12.75">
      <c r="C1816" s="31"/>
      <c r="D1816" s="31"/>
      <c r="E1816" s="31"/>
      <c r="F1816" s="31"/>
      <c r="G1816" s="31"/>
      <c r="H1816" s="31"/>
      <c r="I1816" s="18"/>
      <c r="J1816" s="7"/>
    </row>
    <row r="1817" spans="3:10" s="6" customFormat="1" ht="12.75">
      <c r="C1817" s="31"/>
      <c r="D1817" s="31"/>
      <c r="E1817" s="31"/>
      <c r="F1817" s="31"/>
      <c r="G1817" s="31"/>
      <c r="H1817" s="31"/>
      <c r="I1817" s="18"/>
      <c r="J1817" s="7"/>
    </row>
    <row r="1818" spans="3:10" s="6" customFormat="1" ht="12.75">
      <c r="C1818" s="31"/>
      <c r="D1818" s="31"/>
      <c r="E1818" s="31"/>
      <c r="F1818" s="31"/>
      <c r="G1818" s="31"/>
      <c r="H1818" s="31"/>
      <c r="I1818" s="18"/>
      <c r="J1818" s="7"/>
    </row>
    <row r="1819" spans="3:10" s="6" customFormat="1" ht="12.75">
      <c r="C1819" s="31"/>
      <c r="D1819" s="31"/>
      <c r="E1819" s="31"/>
      <c r="F1819" s="31"/>
      <c r="G1819" s="31"/>
      <c r="H1819" s="31"/>
      <c r="I1819" s="18"/>
      <c r="J1819" s="7"/>
    </row>
    <row r="1820" spans="3:10" s="6" customFormat="1" ht="12.75">
      <c r="C1820" s="31"/>
      <c r="D1820" s="31"/>
      <c r="E1820" s="31"/>
      <c r="F1820" s="31"/>
      <c r="G1820" s="31"/>
      <c r="H1820" s="31"/>
      <c r="I1820" s="18"/>
      <c r="J1820" s="7"/>
    </row>
    <row r="1821" spans="3:10" s="6" customFormat="1" ht="12.75">
      <c r="C1821" s="31"/>
      <c r="D1821" s="31"/>
      <c r="E1821" s="31"/>
      <c r="F1821" s="31"/>
      <c r="G1821" s="31"/>
      <c r="H1821" s="31"/>
      <c r="I1821" s="18"/>
      <c r="J1821" s="7"/>
    </row>
    <row r="1822" spans="3:10" s="6" customFormat="1" ht="12.75">
      <c r="C1822" s="31"/>
      <c r="D1822" s="31"/>
      <c r="E1822" s="31"/>
      <c r="F1822" s="31"/>
      <c r="G1822" s="31"/>
      <c r="H1822" s="31"/>
      <c r="I1822" s="18"/>
      <c r="J1822" s="7"/>
    </row>
    <row r="1823" spans="3:10" s="6" customFormat="1" ht="12.75">
      <c r="C1823" s="31"/>
      <c r="D1823" s="31"/>
      <c r="E1823" s="31"/>
      <c r="F1823" s="31"/>
      <c r="G1823" s="31"/>
      <c r="H1823" s="31"/>
      <c r="I1823" s="18"/>
      <c r="J1823" s="7"/>
    </row>
    <row r="1824" spans="3:10" s="6" customFormat="1" ht="12.75">
      <c r="C1824" s="31"/>
      <c r="D1824" s="31"/>
      <c r="E1824" s="31"/>
      <c r="F1824" s="31"/>
      <c r="G1824" s="31"/>
      <c r="H1824" s="31"/>
      <c r="I1824" s="18"/>
      <c r="J1824" s="7"/>
    </row>
    <row r="1825" spans="3:10" s="6" customFormat="1" ht="12.75">
      <c r="C1825" s="31"/>
      <c r="D1825" s="31"/>
      <c r="E1825" s="31"/>
      <c r="F1825" s="31"/>
      <c r="G1825" s="31"/>
      <c r="H1825" s="31"/>
      <c r="I1825" s="18"/>
      <c r="J1825" s="7"/>
    </row>
    <row r="1826" spans="3:10" s="6" customFormat="1" ht="12.75">
      <c r="C1826" s="31"/>
      <c r="D1826" s="31"/>
      <c r="E1826" s="31"/>
      <c r="F1826" s="31"/>
      <c r="G1826" s="31"/>
      <c r="H1826" s="31"/>
      <c r="I1826" s="18"/>
      <c r="J1826" s="7"/>
    </row>
    <row r="1827" spans="3:10" s="6" customFormat="1" ht="12.75">
      <c r="C1827" s="31"/>
      <c r="D1827" s="31"/>
      <c r="E1827" s="31"/>
      <c r="F1827" s="31"/>
      <c r="G1827" s="31"/>
      <c r="H1827" s="31"/>
      <c r="I1827" s="18"/>
      <c r="J1827" s="7"/>
    </row>
    <row r="1828" spans="3:10" s="6" customFormat="1" ht="12.75">
      <c r="C1828" s="31"/>
      <c r="D1828" s="31"/>
      <c r="E1828" s="31"/>
      <c r="F1828" s="31"/>
      <c r="G1828" s="31"/>
      <c r="H1828" s="31"/>
      <c r="I1828" s="18"/>
      <c r="J1828" s="7"/>
    </row>
    <row r="1829" spans="3:10" s="6" customFormat="1" ht="12.75">
      <c r="C1829" s="31"/>
      <c r="D1829" s="31"/>
      <c r="E1829" s="31"/>
      <c r="F1829" s="31"/>
      <c r="G1829" s="31"/>
      <c r="H1829" s="31"/>
      <c r="I1829" s="18"/>
      <c r="J1829" s="7"/>
    </row>
    <row r="1830" spans="3:10" s="6" customFormat="1" ht="12.75">
      <c r="C1830" s="31"/>
      <c r="D1830" s="31"/>
      <c r="E1830" s="31"/>
      <c r="F1830" s="31"/>
      <c r="G1830" s="31"/>
      <c r="H1830" s="31"/>
      <c r="I1830" s="18"/>
      <c r="J1830" s="7"/>
    </row>
    <row r="1831" spans="3:10" s="6" customFormat="1" ht="12.75">
      <c r="C1831" s="31"/>
      <c r="D1831" s="31"/>
      <c r="E1831" s="31"/>
      <c r="F1831" s="31"/>
      <c r="G1831" s="31"/>
      <c r="H1831" s="31"/>
      <c r="I1831" s="18"/>
      <c r="J1831" s="7"/>
    </row>
    <row r="1832" spans="3:10" s="6" customFormat="1" ht="12.75">
      <c r="C1832" s="31"/>
      <c r="D1832" s="31"/>
      <c r="E1832" s="31"/>
      <c r="F1832" s="31"/>
      <c r="G1832" s="31"/>
      <c r="H1832" s="31"/>
      <c r="I1832" s="18"/>
      <c r="J1832" s="7"/>
    </row>
    <row r="1833" spans="3:10" s="6" customFormat="1" ht="12.75">
      <c r="C1833" s="31"/>
      <c r="D1833" s="31"/>
      <c r="E1833" s="31"/>
      <c r="F1833" s="31"/>
      <c r="G1833" s="31"/>
      <c r="H1833" s="31"/>
      <c r="I1833" s="18"/>
      <c r="J1833" s="7"/>
    </row>
    <row r="1834" spans="3:10" s="6" customFormat="1" ht="12.75">
      <c r="C1834" s="31"/>
      <c r="D1834" s="31"/>
      <c r="E1834" s="31"/>
      <c r="F1834" s="31"/>
      <c r="G1834" s="31"/>
      <c r="H1834" s="31"/>
      <c r="I1834" s="18"/>
      <c r="J1834" s="7"/>
    </row>
    <row r="1835" spans="3:10" s="6" customFormat="1" ht="12.75">
      <c r="C1835" s="31"/>
      <c r="D1835" s="31"/>
      <c r="E1835" s="31"/>
      <c r="F1835" s="31"/>
      <c r="G1835" s="31"/>
      <c r="H1835" s="31"/>
      <c r="I1835" s="18"/>
      <c r="J1835" s="7"/>
    </row>
    <row r="1836" spans="3:10" s="6" customFormat="1" ht="12.75">
      <c r="C1836" s="31"/>
      <c r="D1836" s="31"/>
      <c r="E1836" s="31"/>
      <c r="F1836" s="31"/>
      <c r="G1836" s="31"/>
      <c r="H1836" s="31"/>
      <c r="I1836" s="18"/>
      <c r="J1836" s="7"/>
    </row>
    <row r="1837" spans="3:10" s="6" customFormat="1" ht="12.75">
      <c r="C1837" s="31"/>
      <c r="D1837" s="31"/>
      <c r="E1837" s="31"/>
      <c r="F1837" s="31"/>
      <c r="G1837" s="31"/>
      <c r="H1837" s="31"/>
      <c r="I1837" s="18"/>
      <c r="J1837" s="7"/>
    </row>
    <row r="1838" spans="3:10" s="6" customFormat="1" ht="12.75">
      <c r="C1838" s="31"/>
      <c r="D1838" s="31"/>
      <c r="E1838" s="31"/>
      <c r="F1838" s="31"/>
      <c r="G1838" s="31"/>
      <c r="H1838" s="31"/>
      <c r="I1838" s="18"/>
      <c r="J1838" s="7"/>
    </row>
    <row r="1839" spans="3:10" s="6" customFormat="1" ht="12.75">
      <c r="C1839" s="31"/>
      <c r="D1839" s="31"/>
      <c r="E1839" s="31"/>
      <c r="F1839" s="31"/>
      <c r="G1839" s="31"/>
      <c r="H1839" s="31"/>
      <c r="I1839" s="18"/>
      <c r="J1839" s="7"/>
    </row>
    <row r="1840" spans="3:10" s="6" customFormat="1" ht="12.75">
      <c r="C1840" s="31"/>
      <c r="D1840" s="31"/>
      <c r="E1840" s="31"/>
      <c r="F1840" s="31"/>
      <c r="G1840" s="31"/>
      <c r="H1840" s="31"/>
      <c r="I1840" s="18"/>
      <c r="J1840" s="7"/>
    </row>
    <row r="1841" spans="3:10" s="6" customFormat="1" ht="12.75">
      <c r="C1841" s="31"/>
      <c r="D1841" s="31"/>
      <c r="E1841" s="31"/>
      <c r="F1841" s="31"/>
      <c r="G1841" s="31"/>
      <c r="H1841" s="31"/>
      <c r="I1841" s="18"/>
      <c r="J1841" s="7"/>
    </row>
    <row r="1842" spans="3:10" s="6" customFormat="1" ht="12.75">
      <c r="C1842" s="31"/>
      <c r="D1842" s="31"/>
      <c r="E1842" s="31"/>
      <c r="F1842" s="31"/>
      <c r="G1842" s="31"/>
      <c r="H1842" s="31"/>
      <c r="I1842" s="18"/>
      <c r="J1842" s="7"/>
    </row>
    <row r="1843" spans="3:10" s="6" customFormat="1" ht="12.75">
      <c r="C1843" s="31"/>
      <c r="D1843" s="31"/>
      <c r="E1843" s="31"/>
      <c r="F1843" s="31"/>
      <c r="G1843" s="31"/>
      <c r="H1843" s="31"/>
      <c r="I1843" s="18"/>
      <c r="J1843" s="7"/>
    </row>
    <row r="1844" spans="3:10" s="6" customFormat="1" ht="12.75">
      <c r="C1844" s="31"/>
      <c r="D1844" s="31"/>
      <c r="E1844" s="31"/>
      <c r="F1844" s="31"/>
      <c r="G1844" s="31"/>
      <c r="H1844" s="31"/>
      <c r="I1844" s="18"/>
      <c r="J1844" s="7"/>
    </row>
    <row r="1845" spans="3:10" s="6" customFormat="1" ht="12.75">
      <c r="C1845" s="31"/>
      <c r="D1845" s="31"/>
      <c r="E1845" s="31"/>
      <c r="F1845" s="31"/>
      <c r="G1845" s="31"/>
      <c r="H1845" s="31"/>
      <c r="I1845" s="18"/>
      <c r="J1845" s="7"/>
    </row>
    <row r="1846" spans="3:10" s="6" customFormat="1" ht="12.75">
      <c r="C1846" s="31"/>
      <c r="D1846" s="31"/>
      <c r="E1846" s="31"/>
      <c r="F1846" s="31"/>
      <c r="G1846" s="31"/>
      <c r="H1846" s="31"/>
      <c r="I1846" s="18"/>
      <c r="J1846" s="7"/>
    </row>
    <row r="1847" spans="3:10" s="6" customFormat="1" ht="12.75">
      <c r="C1847" s="31"/>
      <c r="D1847" s="31"/>
      <c r="E1847" s="31"/>
      <c r="F1847" s="31"/>
      <c r="G1847" s="31"/>
      <c r="H1847" s="31"/>
      <c r="I1847" s="18"/>
      <c r="J1847" s="7"/>
    </row>
    <row r="1848" spans="3:10" s="6" customFormat="1" ht="12.75">
      <c r="C1848" s="31"/>
      <c r="D1848" s="31"/>
      <c r="E1848" s="31"/>
      <c r="F1848" s="31"/>
      <c r="G1848" s="31"/>
      <c r="H1848" s="31"/>
      <c r="I1848" s="18"/>
      <c r="J1848" s="7"/>
    </row>
    <row r="1849" spans="3:10" s="6" customFormat="1" ht="12.75">
      <c r="C1849" s="31"/>
      <c r="D1849" s="31"/>
      <c r="E1849" s="31"/>
      <c r="F1849" s="31"/>
      <c r="G1849" s="31"/>
      <c r="H1849" s="31"/>
      <c r="I1849" s="18"/>
      <c r="J1849" s="7"/>
    </row>
    <row r="1850" spans="3:10" s="6" customFormat="1" ht="12.75">
      <c r="C1850" s="31"/>
      <c r="D1850" s="31"/>
      <c r="E1850" s="31"/>
      <c r="F1850" s="31"/>
      <c r="G1850" s="31"/>
      <c r="H1850" s="31"/>
      <c r="I1850" s="18"/>
      <c r="J1850" s="7"/>
    </row>
    <row r="1851" spans="3:10" s="6" customFormat="1" ht="12.75">
      <c r="C1851" s="31"/>
      <c r="D1851" s="31"/>
      <c r="E1851" s="31"/>
      <c r="F1851" s="31"/>
      <c r="G1851" s="31"/>
      <c r="H1851" s="31"/>
      <c r="I1851" s="18"/>
      <c r="J1851" s="7"/>
    </row>
    <row r="1852" spans="3:10" s="6" customFormat="1" ht="12.75">
      <c r="C1852" s="31"/>
      <c r="D1852" s="31"/>
      <c r="E1852" s="31"/>
      <c r="F1852" s="31"/>
      <c r="G1852" s="31"/>
      <c r="H1852" s="31"/>
      <c r="I1852" s="18"/>
      <c r="J1852" s="7"/>
    </row>
    <row r="1853" spans="3:10" s="6" customFormat="1" ht="12.75">
      <c r="C1853" s="31"/>
      <c r="D1853" s="31"/>
      <c r="E1853" s="31"/>
      <c r="F1853" s="31"/>
      <c r="G1853" s="31"/>
      <c r="H1853" s="31"/>
      <c r="I1853" s="18"/>
      <c r="J1853" s="7"/>
    </row>
    <row r="1854" spans="3:10" s="6" customFormat="1" ht="12.75">
      <c r="C1854" s="31"/>
      <c r="D1854" s="31"/>
      <c r="E1854" s="31"/>
      <c r="F1854" s="31"/>
      <c r="G1854" s="31"/>
      <c r="H1854" s="31"/>
      <c r="I1854" s="18"/>
      <c r="J1854" s="7"/>
    </row>
    <row r="1855" spans="3:10" s="6" customFormat="1" ht="12.75">
      <c r="C1855" s="31"/>
      <c r="D1855" s="31"/>
      <c r="E1855" s="31"/>
      <c r="F1855" s="31"/>
      <c r="G1855" s="31"/>
      <c r="H1855" s="31"/>
      <c r="I1855" s="18"/>
      <c r="J1855" s="7"/>
    </row>
    <row r="1856" spans="3:10" s="6" customFormat="1" ht="12.75">
      <c r="C1856" s="31"/>
      <c r="D1856" s="31"/>
      <c r="E1856" s="31"/>
      <c r="F1856" s="31"/>
      <c r="G1856" s="31"/>
      <c r="H1856" s="31"/>
      <c r="I1856" s="18"/>
      <c r="J1856" s="7"/>
    </row>
    <row r="1857" spans="3:10" s="6" customFormat="1" ht="12.75">
      <c r="C1857" s="31"/>
      <c r="D1857" s="31"/>
      <c r="E1857" s="31"/>
      <c r="F1857" s="31"/>
      <c r="G1857" s="31"/>
      <c r="H1857" s="31"/>
      <c r="I1857" s="18"/>
      <c r="J1857" s="7"/>
    </row>
    <row r="1858" spans="3:10" s="6" customFormat="1" ht="12.75">
      <c r="C1858" s="31"/>
      <c r="D1858" s="31"/>
      <c r="E1858" s="31"/>
      <c r="F1858" s="31"/>
      <c r="G1858" s="31"/>
      <c r="H1858" s="31"/>
      <c r="I1858" s="18"/>
      <c r="J1858" s="7"/>
    </row>
    <row r="1859" spans="3:10" s="6" customFormat="1" ht="12.75">
      <c r="C1859" s="31"/>
      <c r="D1859" s="31"/>
      <c r="E1859" s="31"/>
      <c r="F1859" s="31"/>
      <c r="G1859" s="31"/>
      <c r="H1859" s="31"/>
      <c r="I1859" s="18"/>
      <c r="J1859" s="7"/>
    </row>
    <row r="1860" spans="3:10" s="6" customFormat="1" ht="12.75">
      <c r="C1860" s="31"/>
      <c r="D1860" s="31"/>
      <c r="E1860" s="31"/>
      <c r="F1860" s="31"/>
      <c r="G1860" s="31"/>
      <c r="H1860" s="31"/>
      <c r="I1860" s="18"/>
      <c r="J1860" s="7"/>
    </row>
    <row r="1861" spans="3:10" s="6" customFormat="1" ht="12.75">
      <c r="C1861" s="31"/>
      <c r="D1861" s="31"/>
      <c r="E1861" s="31"/>
      <c r="F1861" s="31"/>
      <c r="G1861" s="31"/>
      <c r="H1861" s="31"/>
      <c r="I1861" s="18"/>
      <c r="J1861" s="7"/>
    </row>
    <row r="1862" spans="3:10" s="6" customFormat="1" ht="12.75">
      <c r="C1862" s="31"/>
      <c r="D1862" s="31"/>
      <c r="E1862" s="31"/>
      <c r="F1862" s="31"/>
      <c r="G1862" s="31"/>
      <c r="H1862" s="31"/>
      <c r="I1862" s="18"/>
      <c r="J1862" s="7"/>
    </row>
    <row r="1863" spans="3:10" s="6" customFormat="1" ht="12.75">
      <c r="C1863" s="31"/>
      <c r="D1863" s="31"/>
      <c r="E1863" s="31"/>
      <c r="F1863" s="31"/>
      <c r="G1863" s="31"/>
      <c r="H1863" s="31"/>
      <c r="I1863" s="18"/>
      <c r="J1863" s="7"/>
    </row>
    <row r="1864" spans="3:10" s="6" customFormat="1" ht="12.75">
      <c r="C1864" s="31"/>
      <c r="D1864" s="31"/>
      <c r="E1864" s="31"/>
      <c r="F1864" s="31"/>
      <c r="G1864" s="31"/>
      <c r="H1864" s="31"/>
      <c r="I1864" s="18"/>
      <c r="J1864" s="7"/>
    </row>
    <row r="1865" spans="3:10" s="6" customFormat="1" ht="12.75">
      <c r="C1865" s="31"/>
      <c r="D1865" s="31"/>
      <c r="E1865" s="31"/>
      <c r="F1865" s="31"/>
      <c r="G1865" s="31"/>
      <c r="H1865" s="31"/>
      <c r="I1865" s="18"/>
      <c r="J1865" s="7"/>
    </row>
    <row r="1866" spans="3:10" s="6" customFormat="1" ht="12.75">
      <c r="C1866" s="31"/>
      <c r="D1866" s="31"/>
      <c r="E1866" s="31"/>
      <c r="F1866" s="31"/>
      <c r="G1866" s="31"/>
      <c r="H1866" s="31"/>
      <c r="I1866" s="18"/>
      <c r="J1866" s="7"/>
    </row>
    <row r="1867" spans="3:10" s="6" customFormat="1" ht="12.75">
      <c r="C1867" s="31"/>
      <c r="D1867" s="31"/>
      <c r="E1867" s="31"/>
      <c r="F1867" s="31"/>
      <c r="G1867" s="31"/>
      <c r="H1867" s="31"/>
      <c r="I1867" s="18"/>
      <c r="J1867" s="7"/>
    </row>
    <row r="1868" spans="3:10" s="6" customFormat="1" ht="12.75">
      <c r="C1868" s="31"/>
      <c r="D1868" s="31"/>
      <c r="E1868" s="31"/>
      <c r="F1868" s="31"/>
      <c r="G1868" s="31"/>
      <c r="H1868" s="31"/>
      <c r="I1868" s="18"/>
      <c r="J1868" s="7"/>
    </row>
    <row r="1869" spans="3:10" s="6" customFormat="1" ht="12.75">
      <c r="C1869" s="31"/>
      <c r="D1869" s="31"/>
      <c r="E1869" s="31"/>
      <c r="F1869" s="31"/>
      <c r="G1869" s="31"/>
      <c r="H1869" s="31"/>
      <c r="I1869" s="18"/>
      <c r="J1869" s="7"/>
    </row>
    <row r="1870" spans="3:10" s="6" customFormat="1" ht="12.75">
      <c r="C1870" s="31"/>
      <c r="D1870" s="31"/>
      <c r="E1870" s="31"/>
      <c r="F1870" s="31"/>
      <c r="G1870" s="31"/>
      <c r="H1870" s="31"/>
      <c r="I1870" s="18"/>
      <c r="J1870" s="7"/>
    </row>
    <row r="1871" spans="3:10" s="6" customFormat="1" ht="12.75">
      <c r="C1871" s="31"/>
      <c r="D1871" s="31"/>
      <c r="E1871" s="31"/>
      <c r="F1871" s="31"/>
      <c r="G1871" s="31"/>
      <c r="H1871" s="31"/>
      <c r="I1871" s="18"/>
      <c r="J1871" s="7"/>
    </row>
    <row r="1872" spans="3:10" s="6" customFormat="1" ht="12.75">
      <c r="C1872" s="31"/>
      <c r="D1872" s="31"/>
      <c r="E1872" s="31"/>
      <c r="F1872" s="31"/>
      <c r="G1872" s="31"/>
      <c r="H1872" s="31"/>
      <c r="I1872" s="18"/>
      <c r="J1872" s="7"/>
    </row>
    <row r="1873" spans="3:10" s="6" customFormat="1" ht="12.75">
      <c r="C1873" s="31"/>
      <c r="D1873" s="31"/>
      <c r="E1873" s="31"/>
      <c r="F1873" s="31"/>
      <c r="G1873" s="31"/>
      <c r="H1873" s="31"/>
      <c r="I1873" s="18"/>
      <c r="J1873" s="7"/>
    </row>
    <row r="1874" spans="3:10" s="6" customFormat="1" ht="12.75">
      <c r="C1874" s="31"/>
      <c r="D1874" s="31"/>
      <c r="E1874" s="31"/>
      <c r="F1874" s="31"/>
      <c r="G1874" s="31"/>
      <c r="H1874" s="31"/>
      <c r="I1874" s="18"/>
      <c r="J1874" s="7"/>
    </row>
    <row r="1875" spans="3:10" s="6" customFormat="1" ht="12.75">
      <c r="C1875" s="31"/>
      <c r="D1875" s="31"/>
      <c r="E1875" s="31"/>
      <c r="F1875" s="31"/>
      <c r="G1875" s="31"/>
      <c r="H1875" s="31"/>
      <c r="I1875" s="18"/>
      <c r="J1875" s="7"/>
    </row>
    <row r="1876" spans="3:10" s="6" customFormat="1" ht="12.75">
      <c r="C1876" s="31"/>
      <c r="D1876" s="31"/>
      <c r="E1876" s="31"/>
      <c r="F1876" s="31"/>
      <c r="G1876" s="31"/>
      <c r="H1876" s="31"/>
      <c r="I1876" s="18"/>
      <c r="J1876" s="7"/>
    </row>
    <row r="1877" spans="3:10" s="6" customFormat="1" ht="12.75">
      <c r="C1877" s="31"/>
      <c r="D1877" s="31"/>
      <c r="E1877" s="31"/>
      <c r="F1877" s="31"/>
      <c r="G1877" s="31"/>
      <c r="H1877" s="31"/>
      <c r="I1877" s="18"/>
      <c r="J1877" s="7"/>
    </row>
    <row r="1878" spans="3:10" s="6" customFormat="1" ht="12.75">
      <c r="C1878" s="31"/>
      <c r="D1878" s="31"/>
      <c r="E1878" s="31"/>
      <c r="F1878" s="31"/>
      <c r="G1878" s="31"/>
      <c r="H1878" s="31"/>
      <c r="I1878" s="18"/>
      <c r="J1878" s="7"/>
    </row>
    <row r="1879" spans="3:10" s="6" customFormat="1" ht="12.75">
      <c r="C1879" s="31"/>
      <c r="D1879" s="31"/>
      <c r="E1879" s="31"/>
      <c r="F1879" s="31"/>
      <c r="G1879" s="31"/>
      <c r="H1879" s="31"/>
      <c r="I1879" s="18"/>
      <c r="J1879" s="7"/>
    </row>
    <row r="1880" spans="3:10" s="6" customFormat="1" ht="12.75">
      <c r="C1880" s="31"/>
      <c r="D1880" s="31"/>
      <c r="E1880" s="31"/>
      <c r="F1880" s="31"/>
      <c r="G1880" s="31"/>
      <c r="H1880" s="31"/>
      <c r="I1880" s="18"/>
      <c r="J1880" s="7"/>
    </row>
    <row r="1881" spans="3:10" s="6" customFormat="1" ht="12.75">
      <c r="C1881" s="31"/>
      <c r="D1881" s="31"/>
      <c r="E1881" s="31"/>
      <c r="F1881" s="31"/>
      <c r="G1881" s="31"/>
      <c r="H1881" s="31"/>
      <c r="I1881" s="18"/>
      <c r="J1881" s="7"/>
    </row>
    <row r="1882" spans="3:10" s="6" customFormat="1" ht="12.75">
      <c r="C1882" s="31"/>
      <c r="D1882" s="31"/>
      <c r="E1882" s="31"/>
      <c r="F1882" s="31"/>
      <c r="G1882" s="31"/>
      <c r="H1882" s="31"/>
      <c r="I1882" s="18"/>
      <c r="J1882" s="7"/>
    </row>
    <row r="1883" spans="3:10" s="6" customFormat="1" ht="12.75">
      <c r="C1883" s="31"/>
      <c r="D1883" s="31"/>
      <c r="E1883" s="31"/>
      <c r="F1883" s="31"/>
      <c r="G1883" s="31"/>
      <c r="H1883" s="31"/>
      <c r="I1883" s="18"/>
      <c r="J1883" s="7"/>
    </row>
    <row r="1884" spans="3:10" s="6" customFormat="1" ht="12.75">
      <c r="C1884" s="31"/>
      <c r="D1884" s="31"/>
      <c r="E1884" s="31"/>
      <c r="F1884" s="31"/>
      <c r="G1884" s="31"/>
      <c r="H1884" s="31"/>
      <c r="I1884" s="18"/>
      <c r="J1884" s="7"/>
    </row>
    <row r="1885" spans="3:10" s="6" customFormat="1" ht="12.75">
      <c r="C1885" s="31"/>
      <c r="D1885" s="31"/>
      <c r="E1885" s="31"/>
      <c r="F1885" s="31"/>
      <c r="G1885" s="31"/>
      <c r="H1885" s="31"/>
      <c r="I1885" s="18"/>
      <c r="J1885" s="7"/>
    </row>
    <row r="1886" spans="3:10" s="6" customFormat="1" ht="12.75">
      <c r="C1886" s="31"/>
      <c r="D1886" s="31"/>
      <c r="E1886" s="31"/>
      <c r="F1886" s="31"/>
      <c r="G1886" s="31"/>
      <c r="H1886" s="31"/>
      <c r="I1886" s="18"/>
      <c r="J1886" s="7"/>
    </row>
    <row r="1887" spans="3:10" s="6" customFormat="1" ht="12.75">
      <c r="C1887" s="31"/>
      <c r="D1887" s="31"/>
      <c r="E1887" s="31"/>
      <c r="F1887" s="31"/>
      <c r="G1887" s="31"/>
      <c r="H1887" s="31"/>
      <c r="I1887" s="18"/>
      <c r="J1887" s="7"/>
    </row>
    <row r="1888" spans="3:10" s="6" customFormat="1" ht="12.75">
      <c r="C1888" s="31"/>
      <c r="D1888" s="31"/>
      <c r="E1888" s="31"/>
      <c r="F1888" s="31"/>
      <c r="G1888" s="31"/>
      <c r="H1888" s="31"/>
      <c r="I1888" s="18"/>
      <c r="J1888" s="7"/>
    </row>
    <row r="1889" spans="3:10" s="6" customFormat="1" ht="12.75">
      <c r="C1889" s="31"/>
      <c r="D1889" s="31"/>
      <c r="E1889" s="31"/>
      <c r="F1889" s="31"/>
      <c r="G1889" s="31"/>
      <c r="H1889" s="31"/>
      <c r="I1889" s="18"/>
      <c r="J1889" s="7"/>
    </row>
    <row r="1890" spans="3:10" s="6" customFormat="1" ht="12.75">
      <c r="C1890" s="31"/>
      <c r="D1890" s="31"/>
      <c r="E1890" s="31"/>
      <c r="F1890" s="31"/>
      <c r="G1890" s="31"/>
      <c r="H1890" s="31"/>
      <c r="I1890" s="18"/>
      <c r="J1890" s="7"/>
    </row>
    <row r="1891" spans="3:10" s="6" customFormat="1" ht="12.75">
      <c r="C1891" s="31"/>
      <c r="D1891" s="31"/>
      <c r="E1891" s="31"/>
      <c r="F1891" s="31"/>
      <c r="G1891" s="31"/>
      <c r="H1891" s="31"/>
      <c r="I1891" s="18"/>
      <c r="J1891" s="7"/>
    </row>
    <row r="1892" spans="3:10" s="6" customFormat="1" ht="12.75">
      <c r="C1892" s="31"/>
      <c r="D1892" s="31"/>
      <c r="E1892" s="31"/>
      <c r="F1892" s="31"/>
      <c r="G1892" s="31"/>
      <c r="H1892" s="31"/>
      <c r="I1892" s="18"/>
      <c r="J1892" s="7"/>
    </row>
    <row r="1893" spans="3:10" s="6" customFormat="1" ht="12.75">
      <c r="C1893" s="31"/>
      <c r="D1893" s="31"/>
      <c r="E1893" s="31"/>
      <c r="F1893" s="31"/>
      <c r="G1893" s="31"/>
      <c r="H1893" s="31"/>
      <c r="I1893" s="18"/>
      <c r="J1893" s="7"/>
    </row>
    <row r="1894" spans="3:10" s="6" customFormat="1" ht="12.75">
      <c r="C1894" s="31"/>
      <c r="D1894" s="31"/>
      <c r="E1894" s="31"/>
      <c r="F1894" s="31"/>
      <c r="G1894" s="31"/>
      <c r="H1894" s="31"/>
      <c r="I1894" s="18"/>
      <c r="J1894" s="7"/>
    </row>
    <row r="1895" spans="3:10" s="6" customFormat="1" ht="12.75">
      <c r="C1895" s="31"/>
      <c r="D1895" s="31"/>
      <c r="E1895" s="31"/>
      <c r="F1895" s="31"/>
      <c r="G1895" s="31"/>
      <c r="H1895" s="31"/>
      <c r="I1895" s="18"/>
      <c r="J1895" s="7"/>
    </row>
    <row r="1896" spans="3:10" s="6" customFormat="1" ht="12.75">
      <c r="C1896" s="31"/>
      <c r="D1896" s="31"/>
      <c r="E1896" s="31"/>
      <c r="F1896" s="31"/>
      <c r="G1896" s="31"/>
      <c r="H1896" s="31"/>
      <c r="I1896" s="18"/>
      <c r="J1896" s="7"/>
    </row>
    <row r="1897" spans="3:10" s="6" customFormat="1" ht="12.75">
      <c r="C1897" s="31"/>
      <c r="D1897" s="31"/>
      <c r="E1897" s="31"/>
      <c r="F1897" s="31"/>
      <c r="G1897" s="31"/>
      <c r="H1897" s="31"/>
      <c r="I1897" s="18"/>
      <c r="J1897" s="7"/>
    </row>
    <row r="1898" spans="3:10" s="6" customFormat="1" ht="12.75">
      <c r="C1898" s="31"/>
      <c r="D1898" s="31"/>
      <c r="E1898" s="31"/>
      <c r="F1898" s="31"/>
      <c r="G1898" s="31"/>
      <c r="H1898" s="31"/>
      <c r="I1898" s="18"/>
      <c r="J1898" s="7"/>
    </row>
    <row r="1899" spans="3:10" s="6" customFormat="1" ht="12.75">
      <c r="C1899" s="31"/>
      <c r="D1899" s="31"/>
      <c r="E1899" s="31"/>
      <c r="F1899" s="31"/>
      <c r="G1899" s="31"/>
      <c r="H1899" s="31"/>
      <c r="I1899" s="18"/>
      <c r="J1899" s="7"/>
    </row>
    <row r="1900" spans="3:10" s="6" customFormat="1" ht="12.75">
      <c r="C1900" s="31"/>
      <c r="D1900" s="31"/>
      <c r="E1900" s="31"/>
      <c r="F1900" s="31"/>
      <c r="G1900" s="31"/>
      <c r="H1900" s="31"/>
      <c r="I1900" s="18"/>
      <c r="J1900" s="7"/>
    </row>
    <row r="1901" spans="3:10" s="6" customFormat="1" ht="12.75">
      <c r="C1901" s="31"/>
      <c r="D1901" s="31"/>
      <c r="E1901" s="31"/>
      <c r="F1901" s="31"/>
      <c r="G1901" s="31"/>
      <c r="H1901" s="31"/>
      <c r="I1901" s="18"/>
      <c r="J1901" s="7"/>
    </row>
    <row r="1902" spans="3:10" s="6" customFormat="1" ht="12.75">
      <c r="C1902" s="31"/>
      <c r="D1902" s="31"/>
      <c r="E1902" s="31"/>
      <c r="F1902" s="31"/>
      <c r="G1902" s="31"/>
      <c r="H1902" s="31"/>
      <c r="I1902" s="18"/>
      <c r="J1902" s="7"/>
    </row>
    <row r="1903" spans="3:10" s="6" customFormat="1" ht="12.75">
      <c r="C1903" s="31"/>
      <c r="D1903" s="31"/>
      <c r="E1903" s="31"/>
      <c r="F1903" s="31"/>
      <c r="G1903" s="31"/>
      <c r="H1903" s="31"/>
      <c r="I1903" s="18"/>
      <c r="J1903" s="7"/>
    </row>
    <row r="1904" spans="3:10" s="6" customFormat="1" ht="12.75">
      <c r="C1904" s="31"/>
      <c r="D1904" s="31"/>
      <c r="E1904" s="31"/>
      <c r="F1904" s="31"/>
      <c r="G1904" s="31"/>
      <c r="H1904" s="31"/>
      <c r="I1904" s="18"/>
      <c r="J1904" s="7"/>
    </row>
    <row r="1905" spans="3:10" s="6" customFormat="1" ht="12.75">
      <c r="C1905" s="31"/>
      <c r="D1905" s="31"/>
      <c r="E1905" s="31"/>
      <c r="F1905" s="31"/>
      <c r="G1905" s="31"/>
      <c r="H1905" s="31"/>
      <c r="I1905" s="18"/>
      <c r="J1905" s="7"/>
    </row>
    <row r="1906" spans="3:10" s="6" customFormat="1" ht="12.75">
      <c r="C1906" s="31"/>
      <c r="D1906" s="31"/>
      <c r="E1906" s="31"/>
      <c r="F1906" s="31"/>
      <c r="G1906" s="31"/>
      <c r="H1906" s="31"/>
      <c r="I1906" s="18"/>
      <c r="J1906" s="7"/>
    </row>
    <row r="1907" spans="3:10" s="6" customFormat="1" ht="12.75">
      <c r="C1907" s="31"/>
      <c r="D1907" s="31"/>
      <c r="E1907" s="31"/>
      <c r="F1907" s="31"/>
      <c r="G1907" s="31"/>
      <c r="H1907" s="31"/>
      <c r="I1907" s="18"/>
      <c r="J1907" s="7"/>
    </row>
    <row r="1908" spans="3:10" s="6" customFormat="1" ht="12.75">
      <c r="C1908" s="31"/>
      <c r="D1908" s="31"/>
      <c r="E1908" s="31"/>
      <c r="F1908" s="31"/>
      <c r="G1908" s="31"/>
      <c r="H1908" s="31"/>
      <c r="I1908" s="18"/>
      <c r="J1908" s="7"/>
    </row>
    <row r="1909" spans="3:10" s="6" customFormat="1" ht="12.75">
      <c r="C1909" s="31"/>
      <c r="D1909" s="31"/>
      <c r="E1909" s="31"/>
      <c r="F1909" s="31"/>
      <c r="G1909" s="31"/>
      <c r="H1909" s="31"/>
      <c r="I1909" s="18"/>
      <c r="J1909" s="7"/>
    </row>
    <row r="1910" spans="3:10" s="6" customFormat="1" ht="12.75">
      <c r="C1910" s="31"/>
      <c r="D1910" s="31"/>
      <c r="E1910" s="31"/>
      <c r="F1910" s="31"/>
      <c r="G1910" s="31"/>
      <c r="H1910" s="31"/>
      <c r="I1910" s="18"/>
      <c r="J1910" s="7"/>
    </row>
    <row r="1911" spans="3:10" s="6" customFormat="1" ht="12.75">
      <c r="C1911" s="31"/>
      <c r="D1911" s="31"/>
      <c r="E1911" s="31"/>
      <c r="F1911" s="31"/>
      <c r="G1911" s="31"/>
      <c r="H1911" s="31"/>
      <c r="I1911" s="18"/>
      <c r="J1911" s="7"/>
    </row>
    <row r="1912" spans="3:10" s="6" customFormat="1" ht="12.75">
      <c r="C1912" s="31"/>
      <c r="D1912" s="31"/>
      <c r="E1912" s="31"/>
      <c r="F1912" s="31"/>
      <c r="G1912" s="31"/>
      <c r="H1912" s="31"/>
      <c r="I1912" s="18"/>
      <c r="J1912" s="7"/>
    </row>
    <row r="1913" spans="3:10" s="6" customFormat="1" ht="12.75">
      <c r="C1913" s="31"/>
      <c r="D1913" s="31"/>
      <c r="E1913" s="31"/>
      <c r="F1913" s="31"/>
      <c r="G1913" s="31"/>
      <c r="H1913" s="31"/>
      <c r="I1913" s="18"/>
      <c r="J1913" s="7"/>
    </row>
    <row r="1914" spans="3:10" s="6" customFormat="1" ht="12.75">
      <c r="C1914" s="31"/>
      <c r="D1914" s="31"/>
      <c r="E1914" s="31"/>
      <c r="F1914" s="31"/>
      <c r="G1914" s="31"/>
      <c r="H1914" s="31"/>
      <c r="I1914" s="18"/>
      <c r="J1914" s="7"/>
    </row>
    <row r="1915" spans="3:10" s="6" customFormat="1" ht="12.75">
      <c r="C1915" s="31"/>
      <c r="D1915" s="31"/>
      <c r="E1915" s="31"/>
      <c r="F1915" s="31"/>
      <c r="G1915" s="31"/>
      <c r="H1915" s="31"/>
      <c r="I1915" s="18"/>
      <c r="J1915" s="7"/>
    </row>
    <row r="1916" spans="3:10" s="6" customFormat="1" ht="12.75">
      <c r="C1916" s="31"/>
      <c r="D1916" s="31"/>
      <c r="E1916" s="31"/>
      <c r="F1916" s="31"/>
      <c r="G1916" s="31"/>
      <c r="H1916" s="31"/>
      <c r="I1916" s="18"/>
      <c r="J1916" s="7"/>
    </row>
    <row r="1917" spans="3:10" s="6" customFormat="1" ht="12.75">
      <c r="C1917" s="31"/>
      <c r="D1917" s="31"/>
      <c r="E1917" s="31"/>
      <c r="F1917" s="31"/>
      <c r="G1917" s="31"/>
      <c r="H1917" s="31"/>
      <c r="I1917" s="18"/>
      <c r="J1917" s="7"/>
    </row>
    <row r="1918" spans="3:10" s="6" customFormat="1" ht="12.75">
      <c r="C1918" s="31"/>
      <c r="D1918" s="31"/>
      <c r="E1918" s="31"/>
      <c r="F1918" s="31"/>
      <c r="G1918" s="31"/>
      <c r="H1918" s="31"/>
      <c r="I1918" s="18"/>
      <c r="J1918" s="7"/>
    </row>
    <row r="1919" spans="3:10" s="6" customFormat="1" ht="12.75">
      <c r="C1919" s="31"/>
      <c r="D1919" s="31"/>
      <c r="E1919" s="31"/>
      <c r="F1919" s="31"/>
      <c r="G1919" s="31"/>
      <c r="H1919" s="31"/>
      <c r="I1919" s="18"/>
      <c r="J1919" s="7"/>
    </row>
    <row r="1920" spans="3:10" s="6" customFormat="1" ht="12.75">
      <c r="C1920" s="31"/>
      <c r="D1920" s="31"/>
      <c r="E1920" s="31"/>
      <c r="F1920" s="31"/>
      <c r="G1920" s="31"/>
      <c r="H1920" s="31"/>
      <c r="I1920" s="18"/>
      <c r="J1920" s="7"/>
    </row>
    <row r="1921" spans="3:10" s="6" customFormat="1" ht="12.75">
      <c r="C1921" s="31"/>
      <c r="D1921" s="31"/>
      <c r="E1921" s="31"/>
      <c r="F1921" s="31"/>
      <c r="G1921" s="31"/>
      <c r="H1921" s="31"/>
      <c r="I1921" s="18"/>
      <c r="J1921" s="7"/>
    </row>
    <row r="1922" spans="3:10" s="6" customFormat="1" ht="12.75">
      <c r="C1922" s="31"/>
      <c r="D1922" s="31"/>
      <c r="E1922" s="31"/>
      <c r="F1922" s="31"/>
      <c r="G1922" s="31"/>
      <c r="H1922" s="31"/>
      <c r="I1922" s="18"/>
      <c r="J1922" s="7"/>
    </row>
    <row r="1923" spans="3:10" s="6" customFormat="1" ht="12.75">
      <c r="C1923" s="31"/>
      <c r="D1923" s="31"/>
      <c r="E1923" s="31"/>
      <c r="F1923" s="31"/>
      <c r="G1923" s="31"/>
      <c r="H1923" s="31"/>
      <c r="I1923" s="18"/>
      <c r="J1923" s="7"/>
    </row>
    <row r="1924" spans="3:10" s="6" customFormat="1" ht="12.75">
      <c r="C1924" s="31"/>
      <c r="D1924" s="31"/>
      <c r="E1924" s="31"/>
      <c r="F1924" s="31"/>
      <c r="G1924" s="31"/>
      <c r="H1924" s="31"/>
      <c r="I1924" s="18"/>
      <c r="J1924" s="7"/>
    </row>
    <row r="1925" spans="3:10" s="6" customFormat="1" ht="12.75">
      <c r="C1925" s="31"/>
      <c r="D1925" s="31"/>
      <c r="E1925" s="31"/>
      <c r="F1925" s="31"/>
      <c r="G1925" s="31"/>
      <c r="H1925" s="31"/>
      <c r="I1925" s="18"/>
      <c r="J1925" s="7"/>
    </row>
    <row r="1926" spans="3:10" s="6" customFormat="1" ht="12.75">
      <c r="C1926" s="31"/>
      <c r="D1926" s="31"/>
      <c r="E1926" s="31"/>
      <c r="F1926" s="31"/>
      <c r="G1926" s="31"/>
      <c r="H1926" s="31"/>
      <c r="I1926" s="18"/>
      <c r="J1926" s="7"/>
    </row>
    <row r="1927" spans="3:10" s="6" customFormat="1" ht="12.75">
      <c r="C1927" s="31"/>
      <c r="D1927" s="31"/>
      <c r="E1927" s="31"/>
      <c r="F1927" s="31"/>
      <c r="G1927" s="31"/>
      <c r="H1927" s="31"/>
      <c r="I1927" s="18"/>
      <c r="J1927" s="7"/>
    </row>
    <row r="1928" spans="3:10" s="6" customFormat="1" ht="12.75">
      <c r="C1928" s="31"/>
      <c r="D1928" s="31"/>
      <c r="E1928" s="31"/>
      <c r="F1928" s="31"/>
      <c r="G1928" s="31"/>
      <c r="H1928" s="31"/>
      <c r="I1928" s="18"/>
      <c r="J1928" s="7"/>
    </row>
    <row r="1929" spans="3:10" s="6" customFormat="1" ht="12.75">
      <c r="C1929" s="31"/>
      <c r="D1929" s="31"/>
      <c r="E1929" s="31"/>
      <c r="F1929" s="31"/>
      <c r="G1929" s="31"/>
      <c r="H1929" s="31"/>
      <c r="I1929" s="18"/>
      <c r="J1929" s="7"/>
    </row>
    <row r="1930" spans="3:10" s="6" customFormat="1" ht="12.75">
      <c r="C1930" s="31"/>
      <c r="D1930" s="31"/>
      <c r="E1930" s="31"/>
      <c r="F1930" s="31"/>
      <c r="G1930" s="31"/>
      <c r="H1930" s="31"/>
      <c r="I1930" s="18"/>
      <c r="J1930" s="7"/>
    </row>
    <row r="1931" spans="3:10" s="6" customFormat="1" ht="12.75">
      <c r="C1931" s="31"/>
      <c r="D1931" s="31"/>
      <c r="E1931" s="31"/>
      <c r="F1931" s="31"/>
      <c r="G1931" s="31"/>
      <c r="H1931" s="31"/>
      <c r="I1931" s="18"/>
      <c r="J1931" s="7"/>
    </row>
    <row r="1932" spans="3:10" s="6" customFormat="1" ht="12.75">
      <c r="C1932" s="31"/>
      <c r="D1932" s="31"/>
      <c r="E1932" s="31"/>
      <c r="F1932" s="31"/>
      <c r="G1932" s="31"/>
      <c r="H1932" s="31"/>
      <c r="I1932" s="18"/>
      <c r="J1932" s="7"/>
    </row>
    <row r="1933" spans="3:10" s="6" customFormat="1" ht="12.75">
      <c r="C1933" s="31"/>
      <c r="D1933" s="31"/>
      <c r="E1933" s="31"/>
      <c r="F1933" s="31"/>
      <c r="G1933" s="31"/>
      <c r="H1933" s="31"/>
      <c r="I1933" s="18"/>
      <c r="J1933" s="7"/>
    </row>
    <row r="1934" spans="3:10" s="6" customFormat="1" ht="12.75">
      <c r="C1934" s="31"/>
      <c r="D1934" s="31"/>
      <c r="E1934" s="31"/>
      <c r="F1934" s="31"/>
      <c r="G1934" s="31"/>
      <c r="H1934" s="31"/>
      <c r="I1934" s="18"/>
      <c r="J1934" s="7"/>
    </row>
    <row r="1935" spans="3:10" s="6" customFormat="1" ht="12.75">
      <c r="C1935" s="31"/>
      <c r="D1935" s="31"/>
      <c r="E1935" s="31"/>
      <c r="F1935" s="31"/>
      <c r="G1935" s="31"/>
      <c r="H1935" s="31"/>
      <c r="I1935" s="18"/>
      <c r="J1935" s="7"/>
    </row>
    <row r="1936" spans="3:10" s="6" customFormat="1" ht="12.75">
      <c r="C1936" s="31"/>
      <c r="D1936" s="31"/>
      <c r="E1936" s="31"/>
      <c r="F1936" s="31"/>
      <c r="G1936" s="31"/>
      <c r="H1936" s="31"/>
      <c r="I1936" s="18"/>
      <c r="J1936" s="7"/>
    </row>
    <row r="1937" spans="3:10" s="6" customFormat="1" ht="12.75">
      <c r="C1937" s="31"/>
      <c r="D1937" s="31"/>
      <c r="E1937" s="31"/>
      <c r="F1937" s="31"/>
      <c r="G1937" s="31"/>
      <c r="H1937" s="31"/>
      <c r="I1937" s="18"/>
      <c r="J1937" s="7"/>
    </row>
    <row r="1938" spans="3:10" s="6" customFormat="1" ht="12.75">
      <c r="C1938" s="31"/>
      <c r="D1938" s="31"/>
      <c r="E1938" s="31"/>
      <c r="F1938" s="31"/>
      <c r="G1938" s="31"/>
      <c r="H1938" s="31"/>
      <c r="I1938" s="18"/>
      <c r="J1938" s="7"/>
    </row>
    <row r="1939" spans="3:10" s="6" customFormat="1" ht="12.75">
      <c r="C1939" s="31"/>
      <c r="D1939" s="31"/>
      <c r="E1939" s="31"/>
      <c r="F1939" s="31"/>
      <c r="G1939" s="31"/>
      <c r="H1939" s="31"/>
      <c r="I1939" s="18"/>
      <c r="J1939" s="7"/>
    </row>
    <row r="1940" spans="3:10" s="6" customFormat="1" ht="12.75">
      <c r="C1940" s="31"/>
      <c r="D1940" s="31"/>
      <c r="E1940" s="31"/>
      <c r="F1940" s="31"/>
      <c r="G1940" s="31"/>
      <c r="H1940" s="31"/>
      <c r="I1940" s="18"/>
      <c r="J1940" s="7"/>
    </row>
    <row r="1941" spans="3:10" s="6" customFormat="1" ht="12.75">
      <c r="C1941" s="31"/>
      <c r="D1941" s="31"/>
      <c r="E1941" s="31"/>
      <c r="F1941" s="31"/>
      <c r="G1941" s="31"/>
      <c r="H1941" s="31"/>
      <c r="I1941" s="18"/>
      <c r="J1941" s="7"/>
    </row>
    <row r="1942" spans="3:10" s="6" customFormat="1" ht="12.75">
      <c r="C1942" s="31"/>
      <c r="D1942" s="31"/>
      <c r="E1942" s="31"/>
      <c r="F1942" s="31"/>
      <c r="G1942" s="31"/>
      <c r="H1942" s="31"/>
      <c r="I1942" s="18"/>
      <c r="J1942" s="7"/>
    </row>
    <row r="1943" spans="3:10" s="6" customFormat="1" ht="12.75">
      <c r="C1943" s="31"/>
      <c r="D1943" s="31"/>
      <c r="E1943" s="31"/>
      <c r="F1943" s="31"/>
      <c r="G1943" s="31"/>
      <c r="H1943" s="31"/>
      <c r="I1943" s="18"/>
      <c r="J1943" s="7"/>
    </row>
    <row r="1944" spans="3:10" s="6" customFormat="1" ht="12.75">
      <c r="C1944" s="31"/>
      <c r="D1944" s="31"/>
      <c r="E1944" s="31"/>
      <c r="F1944" s="31"/>
      <c r="G1944" s="31"/>
      <c r="H1944" s="31"/>
      <c r="I1944" s="18"/>
      <c r="J1944" s="7"/>
    </row>
    <row r="1945" spans="3:10" s="6" customFormat="1" ht="12.75">
      <c r="C1945" s="31"/>
      <c r="D1945" s="31"/>
      <c r="E1945" s="31"/>
      <c r="F1945" s="31"/>
      <c r="G1945" s="31"/>
      <c r="H1945" s="31"/>
      <c r="I1945" s="18"/>
      <c r="J1945" s="7"/>
    </row>
    <row r="1946" spans="3:10" s="6" customFormat="1" ht="12.75">
      <c r="C1946" s="31"/>
      <c r="D1946" s="31"/>
      <c r="E1946" s="31"/>
      <c r="F1946" s="31"/>
      <c r="G1946" s="31"/>
      <c r="H1946" s="31"/>
      <c r="I1946" s="18"/>
      <c r="J1946" s="7"/>
    </row>
    <row r="1947" spans="3:10" s="6" customFormat="1" ht="12.75">
      <c r="C1947" s="31"/>
      <c r="D1947" s="31"/>
      <c r="E1947" s="31"/>
      <c r="F1947" s="31"/>
      <c r="G1947" s="31"/>
      <c r="H1947" s="31"/>
      <c r="I1947" s="18"/>
      <c r="J1947" s="7"/>
    </row>
    <row r="1948" spans="3:10" s="6" customFormat="1" ht="12.75">
      <c r="C1948" s="31"/>
      <c r="D1948" s="31"/>
      <c r="E1948" s="31"/>
      <c r="F1948" s="31"/>
      <c r="G1948" s="31"/>
      <c r="H1948" s="31"/>
      <c r="I1948" s="18"/>
      <c r="J1948" s="7"/>
    </row>
    <row r="1949" spans="3:10" s="6" customFormat="1" ht="12.75">
      <c r="C1949" s="31"/>
      <c r="D1949" s="31"/>
      <c r="E1949" s="31"/>
      <c r="F1949" s="31"/>
      <c r="G1949" s="31"/>
      <c r="H1949" s="31"/>
      <c r="I1949" s="18"/>
      <c r="J1949" s="7"/>
    </row>
    <row r="1950" spans="3:10" s="6" customFormat="1" ht="12.75">
      <c r="C1950" s="31"/>
      <c r="D1950" s="31"/>
      <c r="E1950" s="31"/>
      <c r="F1950" s="31"/>
      <c r="G1950" s="31"/>
      <c r="H1950" s="31"/>
      <c r="I1950" s="18"/>
      <c r="J1950" s="7"/>
    </row>
    <row r="1951" spans="3:10" s="6" customFormat="1" ht="12.75">
      <c r="C1951" s="31"/>
      <c r="D1951" s="31"/>
      <c r="E1951" s="31"/>
      <c r="F1951" s="31"/>
      <c r="G1951" s="31"/>
      <c r="H1951" s="31"/>
      <c r="I1951" s="18"/>
      <c r="J1951" s="7"/>
    </row>
    <row r="1952" spans="3:10" s="6" customFormat="1" ht="12.75">
      <c r="C1952" s="31"/>
      <c r="D1952" s="31"/>
      <c r="E1952" s="31"/>
      <c r="F1952" s="31"/>
      <c r="G1952" s="31"/>
      <c r="H1952" s="31"/>
      <c r="I1952" s="18"/>
      <c r="J1952" s="7"/>
    </row>
    <row r="1953" spans="3:10" s="6" customFormat="1" ht="12.75">
      <c r="C1953" s="31"/>
      <c r="D1953" s="31"/>
      <c r="E1953" s="31"/>
      <c r="F1953" s="31"/>
      <c r="G1953" s="31"/>
      <c r="H1953" s="31"/>
      <c r="I1953" s="18"/>
      <c r="J1953" s="7"/>
    </row>
    <row r="1954" spans="3:10" s="6" customFormat="1" ht="12.75">
      <c r="C1954" s="31"/>
      <c r="D1954" s="31"/>
      <c r="E1954" s="31"/>
      <c r="F1954" s="31"/>
      <c r="G1954" s="31"/>
      <c r="H1954" s="31"/>
      <c r="I1954" s="18"/>
      <c r="J1954" s="7"/>
    </row>
    <row r="1955" spans="3:10" s="6" customFormat="1" ht="12.75">
      <c r="C1955" s="31"/>
      <c r="D1955" s="31"/>
      <c r="E1955" s="31"/>
      <c r="F1955" s="31"/>
      <c r="G1955" s="31"/>
      <c r="H1955" s="31"/>
      <c r="I1955" s="18"/>
      <c r="J1955" s="7"/>
    </row>
    <row r="1956" spans="3:10" s="6" customFormat="1" ht="12.75">
      <c r="C1956" s="31"/>
      <c r="D1956" s="31"/>
      <c r="E1956" s="31"/>
      <c r="F1956" s="31"/>
      <c r="G1956" s="31"/>
      <c r="H1956" s="31"/>
      <c r="I1956" s="18"/>
      <c r="J1956" s="7"/>
    </row>
    <row r="1957" spans="3:10" s="6" customFormat="1" ht="12.75">
      <c r="C1957" s="31"/>
      <c r="D1957" s="31"/>
      <c r="E1957" s="31"/>
      <c r="F1957" s="31"/>
      <c r="G1957" s="31"/>
      <c r="H1957" s="31"/>
      <c r="I1957" s="18"/>
      <c r="J1957" s="7"/>
    </row>
    <row r="1958" spans="3:10" s="6" customFormat="1" ht="12.75">
      <c r="C1958" s="31"/>
      <c r="D1958" s="31"/>
      <c r="E1958" s="31"/>
      <c r="F1958" s="31"/>
      <c r="G1958" s="31"/>
      <c r="H1958" s="31"/>
      <c r="I1958" s="18"/>
      <c r="J1958" s="7"/>
    </row>
    <row r="1959" spans="3:10" s="6" customFormat="1" ht="12.75">
      <c r="C1959" s="31"/>
      <c r="D1959" s="31"/>
      <c r="E1959" s="31"/>
      <c r="F1959" s="31"/>
      <c r="G1959" s="31"/>
      <c r="H1959" s="31"/>
      <c r="I1959" s="18"/>
      <c r="J1959" s="7"/>
    </row>
    <row r="1960" spans="3:10" s="6" customFormat="1" ht="12.75">
      <c r="C1960" s="31"/>
      <c r="D1960" s="31"/>
      <c r="E1960" s="31"/>
      <c r="F1960" s="31"/>
      <c r="G1960" s="31"/>
      <c r="H1960" s="31"/>
      <c r="I1960" s="18"/>
      <c r="J1960" s="7"/>
    </row>
    <row r="1961" spans="3:10" s="6" customFormat="1" ht="12.75">
      <c r="C1961" s="31"/>
      <c r="D1961" s="31"/>
      <c r="E1961" s="31"/>
      <c r="F1961" s="31"/>
      <c r="G1961" s="31"/>
      <c r="H1961" s="31"/>
      <c r="I1961" s="18"/>
      <c r="J1961" s="7"/>
    </row>
    <row r="1962" spans="3:10" s="6" customFormat="1" ht="12.75">
      <c r="C1962" s="31"/>
      <c r="D1962" s="31"/>
      <c r="E1962" s="31"/>
      <c r="F1962" s="31"/>
      <c r="G1962" s="31"/>
      <c r="H1962" s="31"/>
      <c r="I1962" s="18"/>
      <c r="J1962" s="7"/>
    </row>
    <row r="1963" spans="3:10" s="6" customFormat="1" ht="12.75">
      <c r="C1963" s="31"/>
      <c r="D1963" s="31"/>
      <c r="E1963" s="31"/>
      <c r="F1963" s="31"/>
      <c r="G1963" s="31"/>
      <c r="H1963" s="31"/>
      <c r="I1963" s="18"/>
      <c r="J1963" s="7"/>
    </row>
    <row r="1964" spans="3:10" s="6" customFormat="1" ht="12.75">
      <c r="C1964" s="31"/>
      <c r="D1964" s="31"/>
      <c r="E1964" s="31"/>
      <c r="F1964" s="31"/>
      <c r="G1964" s="31"/>
      <c r="H1964" s="31"/>
      <c r="I1964" s="18"/>
      <c r="J1964" s="7"/>
    </row>
    <row r="1965" spans="3:10" s="6" customFormat="1" ht="12.75">
      <c r="C1965" s="31"/>
      <c r="D1965" s="31"/>
      <c r="E1965" s="31"/>
      <c r="F1965" s="31"/>
      <c r="G1965" s="31"/>
      <c r="H1965" s="31"/>
      <c r="I1965" s="18"/>
      <c r="J1965" s="7"/>
    </row>
    <row r="1966" spans="3:10" s="6" customFormat="1" ht="12.75">
      <c r="C1966" s="31"/>
      <c r="D1966" s="31"/>
      <c r="E1966" s="31"/>
      <c r="F1966" s="31"/>
      <c r="G1966" s="31"/>
      <c r="H1966" s="31"/>
      <c r="I1966" s="18"/>
      <c r="J1966" s="7"/>
    </row>
    <row r="1967" spans="3:10" s="6" customFormat="1" ht="12.75">
      <c r="C1967" s="31"/>
      <c r="D1967" s="31"/>
      <c r="E1967" s="31"/>
      <c r="F1967" s="31"/>
      <c r="G1967" s="31"/>
      <c r="H1967" s="31"/>
      <c r="I1967" s="18"/>
      <c r="J1967" s="7"/>
    </row>
    <row r="1968" spans="3:10" s="6" customFormat="1" ht="12.75">
      <c r="C1968" s="31"/>
      <c r="D1968" s="31"/>
      <c r="E1968" s="31"/>
      <c r="F1968" s="31"/>
      <c r="G1968" s="31"/>
      <c r="H1968" s="31"/>
      <c r="I1968" s="18"/>
      <c r="J1968" s="7"/>
    </row>
    <row r="1969" spans="3:10" s="6" customFormat="1" ht="12.75">
      <c r="C1969" s="31"/>
      <c r="D1969" s="31"/>
      <c r="E1969" s="31"/>
      <c r="F1969" s="31"/>
      <c r="G1969" s="31"/>
      <c r="H1969" s="31"/>
      <c r="I1969" s="18"/>
      <c r="J1969" s="7"/>
    </row>
  </sheetData>
  <mergeCells count="3">
    <mergeCell ref="A1:J1"/>
    <mergeCell ref="A3:J3"/>
    <mergeCell ref="C6:G6"/>
  </mergeCells>
  <printOptions/>
  <pageMargins left="0.984251968503937" right="0" top="0" bottom="0.5905511811023623" header="0" footer="0"/>
  <pageSetup firstPageNumber="13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2011-06-24T19:18:58Z</cp:lastPrinted>
  <dcterms:created xsi:type="dcterms:W3CDTF">2004-02-09T16:02:06Z</dcterms:created>
  <dcterms:modified xsi:type="dcterms:W3CDTF">2011-06-24T19:19:02Z</dcterms:modified>
  <cp:category/>
  <cp:version/>
  <cp:contentType/>
  <cp:contentStatus/>
</cp:coreProperties>
</file>