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100" windowHeight="10215" activeTab="0"/>
  </bookViews>
  <sheets>
    <sheet name="19.64" sheetId="1" r:id="rId1"/>
  </sheets>
  <definedNames>
    <definedName name="_xlnm.Print_Area" localSheetId="0">'19.64'!$A$1:$E$66</definedName>
    <definedName name="Imprimir_área_IM" localSheetId="0">'19.64'!$A$3:$H$69</definedName>
  </definedNames>
  <calcPr fullCalcOnLoad="1"/>
</workbook>
</file>

<file path=xl/sharedStrings.xml><?xml version="1.0" encoding="utf-8"?>
<sst xmlns="http://schemas.openxmlformats.org/spreadsheetml/2006/main" count="57" uniqueCount="57">
  <si>
    <t xml:space="preserve">      DELEGACION</t>
  </si>
  <si>
    <t>T O T A L</t>
  </si>
  <si>
    <t>MASCULINO</t>
  </si>
  <si>
    <t>FEMENINO</t>
  </si>
  <si>
    <t xml:space="preserve">  TOTAL                     </t>
  </si>
  <si>
    <t xml:space="preserve">  DISTRITO FEDERAL            </t>
  </si>
  <si>
    <t>HOSPITALES REGIONALES</t>
  </si>
  <si>
    <t>H.R. "DR. MANUEL CARDENAS DE LA VEGA"</t>
  </si>
  <si>
    <t>H.R. "DR. VALENTIN GOMEZ FARIAS"</t>
  </si>
  <si>
    <t>H.R. "MONTERREY"</t>
  </si>
  <si>
    <t>H.R. "PUEBLA"</t>
  </si>
  <si>
    <t>H.R. "LEON"</t>
  </si>
  <si>
    <t>H.R. "MERIDA"</t>
  </si>
  <si>
    <t>H.R. "PDTE. BENITO JUAREZ"</t>
  </si>
  <si>
    <t>H.R. "PRIMERO DE OCTUBRE"</t>
  </si>
  <si>
    <t>H.R. "GRAL. IGNACIO ZARAGOZA"</t>
  </si>
  <si>
    <t>H.R. "LIC. ADOLFO LOPEZ MATEOS"</t>
  </si>
  <si>
    <t xml:space="preserve">   FUENTE: INFORME SEMANAL DE ACTIVIDADES DE LAS SUBDELEGACIONES MEDICAS.</t>
  </si>
  <si>
    <t>ZONA NORTE</t>
  </si>
  <si>
    <t>ZONA ORIENTE</t>
  </si>
  <si>
    <t>ZONA SUR</t>
  </si>
  <si>
    <t>ZONA PONIENTE</t>
  </si>
  <si>
    <t>AREA FORANEA</t>
  </si>
  <si>
    <t>AGUASCALIENTES</t>
  </si>
  <si>
    <t xml:space="preserve">BAJA CALIFORNIA 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</si>
  <si>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</si>
  <si>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</si>
  <si>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</si>
  <si>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</si>
  <si>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</si>
  <si>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</si>
  <si>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</si>
  <si>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</si>
  <si>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</si>
  <si>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</si>
  <si>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</si>
  <si>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</si>
  <si>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</si>
  <si>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</si>
  <si>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</si>
  <si>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</si>
  <si>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</si>
  <si>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</si>
  <si>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</si>
  <si>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</si>
  <si>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</si>
  <si>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</si>
  <si>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</si>
  <si>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</si>
  <si>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</si>
  <si>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</si>
  <si>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</si>
  <si>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</si>
  <si>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</si>
  <si>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S          E          X          O</t>
  </si>
  <si>
    <t>19. 62  PROGRAMA DE PLANIFICACION FAMILIAR, INTERVENCIONES QUIRURGICAS DE NUEVOS ACEPTANTES POR SEXO Y DELEGACION</t>
  </si>
  <si>
    <t>ANUARIO ESTADISTICO 2010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</si>
</sst>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</numFmts>
  <fonts count="23">
    <font>
      <sz val="10"/>
      <name val="Courie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Courier"/>
      <family val="3"/>
    </font>
    <font>
      <b/>
      <sz val="9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3" fillId="7" borderId="1" applyNumberFormat="0" applyAlignment="0" applyProtection="0"/>
    <xf numFmtId="0" fontId="14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12" fillId="0" borderId="8" applyNumberFormat="0" applyFill="0" applyAlignment="0" applyProtection="0"/>
    <xf numFmtId="0" fontId="22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 applyProtection="1">
      <alignment horizontal="left"/>
      <protection/>
    </xf>
    <xf numFmtId="164" fontId="3" fillId="0" borderId="0" xfId="0" applyNumberFormat="1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2" fillId="0" borderId="0" xfId="51" applyFont="1" applyFill="1" applyAlignment="1" applyProtection="1">
      <alignment horizontal="left"/>
      <protection/>
    </xf>
    <xf numFmtId="0" fontId="2" fillId="0" borderId="0" xfId="51" applyFont="1" applyFill="1">
      <alignment/>
      <protection/>
    </xf>
    <xf numFmtId="0" fontId="3" fillId="0" borderId="0" xfId="51" applyFont="1" applyFill="1" applyAlignment="1" applyProtection="1">
      <alignment horizontal="left"/>
      <protection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 applyProtection="1">
      <alignment horizontal="left"/>
      <protection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64" fontId="2" fillId="0" borderId="0" xfId="0" applyNumberFormat="1" applyFont="1" applyFill="1" applyAlignment="1" applyProtection="1">
      <alignment/>
      <protection/>
    </xf>
    <xf numFmtId="0" fontId="2" fillId="0" borderId="0" xfId="0" applyFont="1" applyFill="1" applyBorder="1" applyAlignment="1" applyProtection="1">
      <alignment horizontal="left"/>
      <protection/>
    </xf>
    <xf numFmtId="0" fontId="2" fillId="0" borderId="11" xfId="0" applyFont="1" applyFill="1" applyBorder="1" applyAlignment="1" applyProtection="1">
      <alignment horizontal="left"/>
      <protection/>
    </xf>
    <xf numFmtId="0" fontId="2" fillId="0" borderId="11" xfId="0" applyFont="1" applyFill="1" applyBorder="1" applyAlignment="1">
      <alignment/>
    </xf>
    <xf numFmtId="0" fontId="2" fillId="0" borderId="0" xfId="0" applyFont="1" applyFill="1" applyAlignment="1" applyProtection="1">
      <alignment horizontal="left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3" fillId="0" borderId="11" xfId="0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0" fontId="2" fillId="0" borderId="0" xfId="0" applyFont="1" applyFill="1" applyBorder="1" applyAlignment="1" applyProtection="1">
      <alignment horizontal="center"/>
      <protection/>
    </xf>
    <xf numFmtId="3" fontId="2" fillId="0" borderId="0" xfId="0" applyNumberFormat="1" applyFont="1" applyFill="1" applyAlignment="1" applyProtection="1">
      <alignment horizontal="right" indent="5"/>
      <protection/>
    </xf>
    <xf numFmtId="3" fontId="2" fillId="0" borderId="0" xfId="0" applyNumberFormat="1" applyFont="1" applyFill="1" applyAlignment="1">
      <alignment horizontal="right" indent="5"/>
    </xf>
    <xf numFmtId="0" fontId="2" fillId="0" borderId="0" xfId="0" applyFont="1" applyFill="1" applyBorder="1" applyAlignment="1" applyProtection="1">
      <alignment horizontal="centerContinuous"/>
      <protection/>
    </xf>
    <xf numFmtId="3" fontId="3" fillId="0" borderId="0" xfId="0" applyNumberFormat="1" applyFont="1" applyFill="1" applyAlignment="1" applyProtection="1">
      <alignment horizontal="right" indent="5"/>
      <protection/>
    </xf>
    <xf numFmtId="0" fontId="5" fillId="0" borderId="0" xfId="0" applyFont="1" applyFill="1" applyAlignment="1">
      <alignment horizontal="right"/>
    </xf>
    <xf numFmtId="0" fontId="6" fillId="0" borderId="0" xfId="0" applyFont="1" applyFill="1" applyAlignment="1" applyProtection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0</xdr:row>
      <xdr:rowOff>19050</xdr:rowOff>
    </xdr:from>
    <xdr:to>
      <xdr:col>1</xdr:col>
      <xdr:colOff>447675</xdr:colOff>
      <xdr:row>2</xdr:row>
      <xdr:rowOff>142875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9050"/>
          <a:ext cx="381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B1:K67"/>
  <sheetViews>
    <sheetView showGridLines="0" showZeros="0" tabSelected="1" view="pageBreakPreview" zoomScale="68" zoomScaleSheetLayoutView="68" zoomScalePageLayoutView="0" workbookViewId="0" topLeftCell="A1">
      <selection activeCell="A1" sqref="A1"/>
    </sheetView>
  </sheetViews>
  <sheetFormatPr defaultColWidth="4.625" defaultRowHeight="12.75"/>
  <cols>
    <col min="1" max="1" width="1.625" style="9" customWidth="1"/>
    <col min="2" max="2" width="45.25390625" style="9" customWidth="1"/>
    <col min="3" max="3" width="44.75390625" style="9" customWidth="1"/>
    <col min="4" max="4" width="48.75390625" style="9" customWidth="1"/>
    <col min="5" max="5" width="47.875" style="9" customWidth="1"/>
    <col min="6" max="6" width="6.75390625" style="9" customWidth="1"/>
    <col min="7" max="7" width="14.625" style="9" customWidth="1"/>
    <col min="8" max="8" width="21.625" style="9" customWidth="1"/>
    <col min="9" max="11" width="9.625" style="9" customWidth="1"/>
    <col min="12" max="16384" width="4.625" style="9" customWidth="1"/>
  </cols>
  <sheetData>
    <row r="1" spans="2:5" ht="12.75">
      <c r="B1" s="27" t="s">
        <v>56</v>
      </c>
      <c r="C1" s="27"/>
      <c r="D1" s="27"/>
      <c r="E1" s="27"/>
    </row>
    <row r="2" spans="2:5" ht="12.75">
      <c r="B2" s="8"/>
      <c r="E2" s="21"/>
    </row>
    <row r="3" spans="2:5" ht="17.25" customHeight="1">
      <c r="B3" s="28" t="s">
        <v>55</v>
      </c>
      <c r="C3" s="28"/>
      <c r="D3" s="28"/>
      <c r="E3" s="28"/>
    </row>
    <row r="4" spans="2:5" ht="12.75">
      <c r="B4" s="20"/>
      <c r="C4" s="20"/>
      <c r="D4" s="20"/>
      <c r="E4" s="20"/>
    </row>
    <row r="5" spans="2:5" ht="7.5" customHeight="1">
      <c r="B5" s="10"/>
      <c r="C5" s="11"/>
      <c r="D5" s="11"/>
      <c r="E5" s="11"/>
    </row>
    <row r="6" spans="2:8" ht="12.75">
      <c r="B6" s="12"/>
      <c r="C6" s="12"/>
      <c r="D6" s="25" t="s">
        <v>54</v>
      </c>
      <c r="E6" s="25"/>
      <c r="G6" s="13"/>
      <c r="H6" s="13"/>
    </row>
    <row r="7" spans="2:8" ht="9" customHeight="1">
      <c r="B7" s="12"/>
      <c r="C7" s="12"/>
      <c r="D7" s="14"/>
      <c r="E7" s="12"/>
      <c r="G7" s="13"/>
      <c r="H7" s="13"/>
    </row>
    <row r="8" spans="2:8" ht="12.75">
      <c r="B8" s="14" t="s">
        <v>0</v>
      </c>
      <c r="C8" s="22" t="s">
        <v>1</v>
      </c>
      <c r="D8" s="22" t="s">
        <v>2</v>
      </c>
      <c r="E8" s="22" t="s">
        <v>3</v>
      </c>
      <c r="G8" s="13"/>
      <c r="H8" s="13"/>
    </row>
    <row r="9" spans="2:8" ht="12.75">
      <c r="B9" s="15"/>
      <c r="C9" s="16"/>
      <c r="D9" s="16"/>
      <c r="E9" s="16"/>
      <c r="G9" s="13"/>
      <c r="H9" s="13"/>
    </row>
    <row r="10" spans="7:9" ht="12.75">
      <c r="G10" s="13"/>
      <c r="H10" s="13"/>
      <c r="I10" s="13"/>
    </row>
    <row r="11" spans="2:11" s="1" customFormat="1" ht="12.75">
      <c r="B11" s="2" t="s">
        <v>4</v>
      </c>
      <c r="C11" s="26">
        <f>SUM(C13,C20,C54)</f>
        <v>12201</v>
      </c>
      <c r="D11" s="26">
        <f>SUM(D13,D20,D54)</f>
        <v>1541</v>
      </c>
      <c r="E11" s="26">
        <f>SUM(E13,E20,E54)</f>
        <v>10660</v>
      </c>
      <c r="G11" s="3"/>
      <c r="H11" s="3"/>
      <c r="J11" s="3"/>
      <c r="K11" s="3"/>
    </row>
    <row r="12" spans="2:9" ht="12.75">
      <c r="B12" s="13"/>
      <c r="C12" s="23"/>
      <c r="D12" s="23"/>
      <c r="E12" s="23"/>
      <c r="G12" s="13"/>
      <c r="H12" s="13"/>
      <c r="I12" s="13"/>
    </row>
    <row r="13" spans="2:11" s="1" customFormat="1" ht="12.75">
      <c r="B13" s="2" t="s">
        <v>5</v>
      </c>
      <c r="C13" s="26">
        <f>SUM(C15:C18)</f>
        <v>2074</v>
      </c>
      <c r="D13" s="26">
        <f>SUM(D15:D18)</f>
        <v>574</v>
      </c>
      <c r="E13" s="26">
        <f>SUM(E15:E18)</f>
        <v>1500</v>
      </c>
      <c r="J13" s="3"/>
      <c r="K13" s="3"/>
    </row>
    <row r="14" spans="3:5" ht="9" customHeight="1">
      <c r="C14" s="24"/>
      <c r="D14" s="24"/>
      <c r="E14" s="24"/>
    </row>
    <row r="15" spans="2:11" ht="12.75">
      <c r="B15" s="5" t="s">
        <v>18</v>
      </c>
      <c r="C15" s="23">
        <f>SUM(D15:E15)</f>
        <v>533</v>
      </c>
      <c r="D15" s="23">
        <v>165</v>
      </c>
      <c r="E15" s="23">
        <v>368</v>
      </c>
      <c r="J15" s="13"/>
      <c r="K15" s="13"/>
    </row>
    <row r="16" spans="2:11" ht="12.75">
      <c r="B16" s="5" t="s">
        <v>19</v>
      </c>
      <c r="C16" s="23">
        <f>SUM(D16:E16)</f>
        <v>568</v>
      </c>
      <c r="D16" s="23">
        <v>208</v>
      </c>
      <c r="E16" s="23">
        <v>360</v>
      </c>
      <c r="J16" s="13"/>
      <c r="K16" s="13"/>
    </row>
    <row r="17" spans="2:11" ht="12.75">
      <c r="B17" s="5" t="s">
        <v>20</v>
      </c>
      <c r="C17" s="23">
        <f>SUM(D17:E17)</f>
        <v>695</v>
      </c>
      <c r="D17" s="23">
        <v>177</v>
      </c>
      <c r="E17" s="23">
        <v>518</v>
      </c>
      <c r="J17" s="13"/>
      <c r="K17" s="13"/>
    </row>
    <row r="18" spans="2:11" ht="12.75">
      <c r="B18" s="5" t="s">
        <v>21</v>
      </c>
      <c r="C18" s="23">
        <f>SUM(D18:E18)</f>
        <v>278</v>
      </c>
      <c r="D18" s="23">
        <v>24</v>
      </c>
      <c r="E18" s="23">
        <v>254</v>
      </c>
      <c r="J18" s="13"/>
      <c r="K18" s="13"/>
    </row>
    <row r="19" spans="2:5" ht="12.75">
      <c r="B19" s="6"/>
      <c r="C19" s="24"/>
      <c r="D19" s="24"/>
      <c r="E19" s="24"/>
    </row>
    <row r="20" spans="2:11" s="1" customFormat="1" ht="12.75">
      <c r="B20" s="7" t="s">
        <v>22</v>
      </c>
      <c r="C20" s="26">
        <f>SUM(C22:C52)</f>
        <v>7186</v>
      </c>
      <c r="D20" s="26">
        <f>SUM(D22:D52)</f>
        <v>837</v>
      </c>
      <c r="E20" s="26">
        <f>SUM(E22:E52)</f>
        <v>6349</v>
      </c>
      <c r="J20" s="3"/>
      <c r="K20" s="3"/>
    </row>
    <row r="21" spans="2:5" ht="7.5" customHeight="1">
      <c r="B21" s="6"/>
      <c r="C21" s="24"/>
      <c r="D21" s="24"/>
      <c r="E21" s="24"/>
    </row>
    <row r="22" spans="2:11" ht="12.75">
      <c r="B22" s="5" t="s">
        <v>23</v>
      </c>
      <c r="C22" s="23">
        <f aca="true" t="shared" si="0" ref="C22:C52">SUM(D22:E22)</f>
        <v>88</v>
      </c>
      <c r="D22" s="23">
        <v>0</v>
      </c>
      <c r="E22" s="23">
        <v>88</v>
      </c>
      <c r="J22" s="13"/>
      <c r="K22" s="13"/>
    </row>
    <row r="23" spans="2:11" ht="12.75">
      <c r="B23" s="5" t="s">
        <v>24</v>
      </c>
      <c r="C23" s="23">
        <f t="shared" si="0"/>
        <v>139</v>
      </c>
      <c r="D23" s="23">
        <v>33</v>
      </c>
      <c r="E23" s="23">
        <v>106</v>
      </c>
      <c r="J23" s="13"/>
      <c r="K23" s="13"/>
    </row>
    <row r="24" spans="2:11" ht="12.75">
      <c r="B24" s="5" t="s">
        <v>25</v>
      </c>
      <c r="C24" s="23">
        <f t="shared" si="0"/>
        <v>59</v>
      </c>
      <c r="D24" s="23">
        <v>1</v>
      </c>
      <c r="E24" s="23">
        <v>58</v>
      </c>
      <c r="J24" s="13"/>
      <c r="K24" s="13"/>
    </row>
    <row r="25" spans="2:11" ht="12.75">
      <c r="B25" s="5" t="s">
        <v>26</v>
      </c>
      <c r="C25" s="23">
        <f t="shared" si="0"/>
        <v>141</v>
      </c>
      <c r="D25" s="23">
        <v>7</v>
      </c>
      <c r="E25" s="23">
        <v>134</v>
      </c>
      <c r="J25" s="13"/>
      <c r="K25" s="13"/>
    </row>
    <row r="26" spans="2:11" ht="12.75">
      <c r="B26" s="5" t="s">
        <v>27</v>
      </c>
      <c r="C26" s="23">
        <f t="shared" si="0"/>
        <v>221</v>
      </c>
      <c r="D26" s="23">
        <v>16</v>
      </c>
      <c r="E26" s="23">
        <v>205</v>
      </c>
      <c r="J26" s="13"/>
      <c r="K26" s="13"/>
    </row>
    <row r="27" spans="2:11" ht="12.75">
      <c r="B27" s="5" t="s">
        <v>28</v>
      </c>
      <c r="C27" s="23">
        <f t="shared" si="0"/>
        <v>148</v>
      </c>
      <c r="D27" s="23">
        <v>10</v>
      </c>
      <c r="E27" s="23">
        <v>138</v>
      </c>
      <c r="J27" s="13"/>
      <c r="K27" s="13"/>
    </row>
    <row r="28" spans="2:11" ht="12.75">
      <c r="B28" s="5" t="s">
        <v>29</v>
      </c>
      <c r="C28" s="23">
        <f t="shared" si="0"/>
        <v>386</v>
      </c>
      <c r="D28" s="23">
        <v>19</v>
      </c>
      <c r="E28" s="23">
        <v>367</v>
      </c>
      <c r="J28" s="13"/>
      <c r="K28" s="13"/>
    </row>
    <row r="29" spans="2:11" ht="12.75">
      <c r="B29" s="5" t="s">
        <v>30</v>
      </c>
      <c r="C29" s="23">
        <f t="shared" si="0"/>
        <v>199</v>
      </c>
      <c r="D29" s="23">
        <v>31</v>
      </c>
      <c r="E29" s="23">
        <v>168</v>
      </c>
      <c r="J29" s="13"/>
      <c r="K29" s="13"/>
    </row>
    <row r="30" spans="2:11" ht="12.75">
      <c r="B30" s="5" t="s">
        <v>31</v>
      </c>
      <c r="C30" s="23">
        <f t="shared" si="0"/>
        <v>329</v>
      </c>
      <c r="D30" s="23">
        <v>65</v>
      </c>
      <c r="E30" s="23">
        <v>264</v>
      </c>
      <c r="J30" s="13"/>
      <c r="K30" s="13"/>
    </row>
    <row r="31" spans="2:11" ht="12.75">
      <c r="B31" s="5" t="s">
        <v>32</v>
      </c>
      <c r="C31" s="23">
        <f t="shared" si="0"/>
        <v>171</v>
      </c>
      <c r="D31" s="23">
        <v>5</v>
      </c>
      <c r="E31" s="23">
        <v>166</v>
      </c>
      <c r="J31" s="13"/>
      <c r="K31" s="13"/>
    </row>
    <row r="32" spans="2:11" ht="12.75">
      <c r="B32" s="5" t="s">
        <v>33</v>
      </c>
      <c r="C32" s="23">
        <f t="shared" si="0"/>
        <v>487</v>
      </c>
      <c r="D32" s="23">
        <v>10</v>
      </c>
      <c r="E32" s="23">
        <v>477</v>
      </c>
      <c r="J32" s="13"/>
      <c r="K32" s="13"/>
    </row>
    <row r="33" spans="2:11" ht="12.75">
      <c r="B33" s="5" t="s">
        <v>34</v>
      </c>
      <c r="C33" s="23">
        <f t="shared" si="0"/>
        <v>359</v>
      </c>
      <c r="D33" s="23">
        <v>26</v>
      </c>
      <c r="E33" s="23">
        <v>333</v>
      </c>
      <c r="J33" s="13"/>
      <c r="K33" s="13"/>
    </row>
    <row r="34" spans="2:11" ht="12.75">
      <c r="B34" s="5" t="s">
        <v>35</v>
      </c>
      <c r="C34" s="23">
        <f t="shared" si="0"/>
        <v>199</v>
      </c>
      <c r="D34" s="23">
        <v>80</v>
      </c>
      <c r="E34" s="23">
        <v>119</v>
      </c>
      <c r="J34" s="13"/>
      <c r="K34" s="13"/>
    </row>
    <row r="35" spans="2:11" ht="12.75">
      <c r="B35" s="5" t="s">
        <v>36</v>
      </c>
      <c r="C35" s="23">
        <f t="shared" si="0"/>
        <v>361</v>
      </c>
      <c r="D35" s="23">
        <v>171</v>
      </c>
      <c r="E35" s="23">
        <v>190</v>
      </c>
      <c r="J35" s="13"/>
      <c r="K35" s="13"/>
    </row>
    <row r="36" spans="2:11" ht="12.75">
      <c r="B36" s="5" t="s">
        <v>37</v>
      </c>
      <c r="C36" s="23">
        <f t="shared" si="0"/>
        <v>476</v>
      </c>
      <c r="D36" s="23">
        <v>11</v>
      </c>
      <c r="E36" s="23">
        <v>465</v>
      </c>
      <c r="J36" s="13"/>
      <c r="K36" s="13"/>
    </row>
    <row r="37" spans="2:11" ht="12.75">
      <c r="B37" s="5" t="s">
        <v>38</v>
      </c>
      <c r="C37" s="23">
        <f t="shared" si="0"/>
        <v>301</v>
      </c>
      <c r="D37" s="23">
        <v>15</v>
      </c>
      <c r="E37" s="23">
        <v>286</v>
      </c>
      <c r="J37" s="13"/>
      <c r="K37" s="13"/>
    </row>
    <row r="38" spans="2:11" ht="12.75">
      <c r="B38" s="5" t="s">
        <v>39</v>
      </c>
      <c r="C38" s="23">
        <f t="shared" si="0"/>
        <v>157</v>
      </c>
      <c r="D38" s="23">
        <v>23</v>
      </c>
      <c r="E38" s="23">
        <v>134</v>
      </c>
      <c r="J38" s="13"/>
      <c r="K38" s="13"/>
    </row>
    <row r="39" spans="2:11" ht="12.75">
      <c r="B39" s="5" t="s">
        <v>40</v>
      </c>
      <c r="C39" s="23">
        <f t="shared" si="0"/>
        <v>0</v>
      </c>
      <c r="D39" s="23">
        <v>0</v>
      </c>
      <c r="E39" s="23">
        <v>0</v>
      </c>
      <c r="J39" s="13"/>
      <c r="K39" s="13"/>
    </row>
    <row r="40" spans="2:11" ht="12.75">
      <c r="B40" s="5" t="s">
        <v>41</v>
      </c>
      <c r="C40" s="23">
        <f t="shared" si="0"/>
        <v>320</v>
      </c>
      <c r="D40" s="23">
        <v>34</v>
      </c>
      <c r="E40" s="23">
        <v>286</v>
      </c>
      <c r="J40" s="13"/>
      <c r="K40" s="13"/>
    </row>
    <row r="41" spans="2:11" ht="12.75">
      <c r="B41" s="5" t="s">
        <v>42</v>
      </c>
      <c r="C41" s="23">
        <f t="shared" si="0"/>
        <v>178</v>
      </c>
      <c r="D41" s="23">
        <v>4</v>
      </c>
      <c r="E41" s="23">
        <v>174</v>
      </c>
      <c r="J41" s="13"/>
      <c r="K41" s="13"/>
    </row>
    <row r="42" spans="2:11" ht="12.75">
      <c r="B42" s="5" t="s">
        <v>43</v>
      </c>
      <c r="C42" s="23">
        <f t="shared" si="0"/>
        <v>107</v>
      </c>
      <c r="D42" s="23">
        <v>1</v>
      </c>
      <c r="E42" s="23">
        <v>106</v>
      </c>
      <c r="J42" s="13"/>
      <c r="K42" s="13"/>
    </row>
    <row r="43" spans="2:11" ht="12.75">
      <c r="B43" s="5" t="s">
        <v>44</v>
      </c>
      <c r="C43" s="23">
        <f t="shared" si="0"/>
        <v>185</v>
      </c>
      <c r="D43" s="23">
        <v>30</v>
      </c>
      <c r="E43" s="23">
        <v>155</v>
      </c>
      <c r="J43" s="13"/>
      <c r="K43" s="13"/>
    </row>
    <row r="44" spans="2:11" ht="12.75">
      <c r="B44" s="5" t="s">
        <v>45</v>
      </c>
      <c r="C44" s="23">
        <f t="shared" si="0"/>
        <v>300</v>
      </c>
      <c r="D44" s="23">
        <v>6</v>
      </c>
      <c r="E44" s="23">
        <v>294</v>
      </c>
      <c r="J44" s="13"/>
      <c r="K44" s="13"/>
    </row>
    <row r="45" spans="2:11" ht="12.75">
      <c r="B45" s="5" t="s">
        <v>46</v>
      </c>
      <c r="C45" s="23">
        <f t="shared" si="0"/>
        <v>298</v>
      </c>
      <c r="D45" s="23">
        <v>41</v>
      </c>
      <c r="E45" s="23">
        <v>257</v>
      </c>
      <c r="J45" s="13"/>
      <c r="K45" s="13"/>
    </row>
    <row r="46" spans="2:11" ht="12.75">
      <c r="B46" s="5" t="s">
        <v>47</v>
      </c>
      <c r="C46" s="23">
        <f t="shared" si="0"/>
        <v>99</v>
      </c>
      <c r="D46" s="23">
        <v>18</v>
      </c>
      <c r="E46" s="23">
        <v>81</v>
      </c>
      <c r="J46" s="13"/>
      <c r="K46" s="13"/>
    </row>
    <row r="47" spans="2:11" ht="12.75">
      <c r="B47" s="5" t="s">
        <v>48</v>
      </c>
      <c r="C47" s="23">
        <f t="shared" si="0"/>
        <v>186</v>
      </c>
      <c r="D47" s="23">
        <v>18</v>
      </c>
      <c r="E47" s="23">
        <v>168</v>
      </c>
      <c r="J47" s="13"/>
      <c r="K47" s="13"/>
    </row>
    <row r="48" spans="2:11" ht="12.75">
      <c r="B48" s="5" t="s">
        <v>49</v>
      </c>
      <c r="C48" s="23">
        <f t="shared" si="0"/>
        <v>348</v>
      </c>
      <c r="D48" s="23">
        <v>39</v>
      </c>
      <c r="E48" s="23">
        <v>309</v>
      </c>
      <c r="J48" s="13"/>
      <c r="K48" s="13"/>
    </row>
    <row r="49" spans="2:11" ht="12.75">
      <c r="B49" s="5" t="s">
        <v>50</v>
      </c>
      <c r="C49" s="23">
        <f t="shared" si="0"/>
        <v>111</v>
      </c>
      <c r="D49" s="23">
        <v>4</v>
      </c>
      <c r="E49" s="23">
        <v>107</v>
      </c>
      <c r="J49" s="13"/>
      <c r="K49" s="13"/>
    </row>
    <row r="50" spans="2:11" ht="12.75">
      <c r="B50" s="5" t="s">
        <v>51</v>
      </c>
      <c r="C50" s="23">
        <f t="shared" si="0"/>
        <v>626</v>
      </c>
      <c r="D50" s="23">
        <v>107</v>
      </c>
      <c r="E50" s="23">
        <v>519</v>
      </c>
      <c r="J50" s="13"/>
      <c r="K50" s="13"/>
    </row>
    <row r="51" spans="2:11" ht="12.75">
      <c r="B51" s="5" t="s">
        <v>52</v>
      </c>
      <c r="C51" s="23">
        <f t="shared" si="0"/>
        <v>3</v>
      </c>
      <c r="D51" s="23">
        <v>0</v>
      </c>
      <c r="E51" s="23">
        <v>3</v>
      </c>
      <c r="J51" s="13"/>
      <c r="K51" s="13"/>
    </row>
    <row r="52" spans="2:11" ht="12.75">
      <c r="B52" s="5" t="s">
        <v>53</v>
      </c>
      <c r="C52" s="23">
        <f t="shared" si="0"/>
        <v>204</v>
      </c>
      <c r="D52" s="23">
        <v>12</v>
      </c>
      <c r="E52" s="23">
        <v>192</v>
      </c>
      <c r="J52" s="13"/>
      <c r="K52" s="13"/>
    </row>
    <row r="53" spans="2:11" ht="12.75">
      <c r="B53" s="17"/>
      <c r="C53" s="26"/>
      <c r="D53" s="23"/>
      <c r="E53" s="23"/>
      <c r="J53" s="13"/>
      <c r="K53" s="13"/>
    </row>
    <row r="54" spans="2:11" s="1" customFormat="1" ht="12.75">
      <c r="B54" s="4" t="s">
        <v>6</v>
      </c>
      <c r="C54" s="26">
        <f>SUM(C56:C65)</f>
        <v>2941</v>
      </c>
      <c r="D54" s="26">
        <f>SUM(D56:D65)</f>
        <v>130</v>
      </c>
      <c r="E54" s="26">
        <f>SUM(E56:E65)</f>
        <v>2811</v>
      </c>
      <c r="J54" s="3"/>
      <c r="K54" s="3"/>
    </row>
    <row r="55" spans="2:11" ht="3" customHeight="1">
      <c r="B55" s="18"/>
      <c r="C55" s="26"/>
      <c r="D55" s="23"/>
      <c r="E55" s="23"/>
      <c r="J55" s="13"/>
      <c r="K55" s="13"/>
    </row>
    <row r="56" spans="2:11" ht="12.75">
      <c r="B56" s="18" t="s">
        <v>7</v>
      </c>
      <c r="C56" s="23">
        <f aca="true" t="shared" si="1" ref="C56:C65">SUM(D56:E56)</f>
        <v>117</v>
      </c>
      <c r="D56" s="23">
        <v>0</v>
      </c>
      <c r="E56" s="23">
        <v>117</v>
      </c>
      <c r="J56" s="13"/>
      <c r="K56" s="13"/>
    </row>
    <row r="57" spans="2:11" ht="12.75">
      <c r="B57" s="18" t="s">
        <v>8</v>
      </c>
      <c r="C57" s="23">
        <f t="shared" si="1"/>
        <v>939</v>
      </c>
      <c r="D57" s="23">
        <v>0</v>
      </c>
      <c r="E57" s="23">
        <v>939</v>
      </c>
      <c r="J57" s="13"/>
      <c r="K57" s="13"/>
    </row>
    <row r="58" spans="2:11" ht="12.75">
      <c r="B58" s="18" t="s">
        <v>9</v>
      </c>
      <c r="C58" s="23">
        <f t="shared" si="1"/>
        <v>0</v>
      </c>
      <c r="D58" s="23">
        <v>0</v>
      </c>
      <c r="E58" s="23">
        <v>0</v>
      </c>
      <c r="J58" s="13"/>
      <c r="K58" s="13"/>
    </row>
    <row r="59" spans="2:11" ht="12.75">
      <c r="B59" s="18" t="s">
        <v>10</v>
      </c>
      <c r="C59" s="23">
        <f t="shared" si="1"/>
        <v>297</v>
      </c>
      <c r="D59" s="23">
        <v>68</v>
      </c>
      <c r="E59" s="23">
        <v>229</v>
      </c>
      <c r="J59" s="13"/>
      <c r="K59" s="13"/>
    </row>
    <row r="60" spans="2:11" ht="12.75">
      <c r="B60" s="18" t="s">
        <v>11</v>
      </c>
      <c r="C60" s="23">
        <f t="shared" si="1"/>
        <v>205</v>
      </c>
      <c r="D60" s="23">
        <v>62</v>
      </c>
      <c r="E60" s="23">
        <v>143</v>
      </c>
      <c r="J60" s="13"/>
      <c r="K60" s="13"/>
    </row>
    <row r="61" spans="2:11" ht="12.75">
      <c r="B61" s="18" t="s">
        <v>12</v>
      </c>
      <c r="C61" s="23">
        <f t="shared" si="1"/>
        <v>0</v>
      </c>
      <c r="D61" s="23">
        <v>0</v>
      </c>
      <c r="E61" s="23">
        <v>0</v>
      </c>
      <c r="J61" s="13"/>
      <c r="K61" s="13"/>
    </row>
    <row r="62" spans="2:11" ht="12.75">
      <c r="B62" s="18" t="s">
        <v>13</v>
      </c>
      <c r="C62" s="23">
        <f t="shared" si="1"/>
        <v>284</v>
      </c>
      <c r="D62" s="23">
        <v>0</v>
      </c>
      <c r="E62" s="23">
        <v>284</v>
      </c>
      <c r="J62" s="13"/>
      <c r="K62" s="13"/>
    </row>
    <row r="63" spans="2:11" ht="12.75">
      <c r="B63" s="19" t="s">
        <v>14</v>
      </c>
      <c r="C63" s="23">
        <f t="shared" si="1"/>
        <v>359</v>
      </c>
      <c r="D63" s="23">
        <v>0</v>
      </c>
      <c r="E63" s="23">
        <v>359</v>
      </c>
      <c r="J63" s="13"/>
      <c r="K63" s="13"/>
    </row>
    <row r="64" spans="2:11" ht="12.75">
      <c r="B64" s="18" t="s">
        <v>15</v>
      </c>
      <c r="C64" s="23">
        <f t="shared" si="1"/>
        <v>428</v>
      </c>
      <c r="D64" s="23">
        <v>0</v>
      </c>
      <c r="E64" s="23">
        <v>428</v>
      </c>
      <c r="J64" s="13"/>
      <c r="K64" s="13"/>
    </row>
    <row r="65" spans="2:11" ht="12.75">
      <c r="B65" s="19" t="s">
        <v>16</v>
      </c>
      <c r="C65" s="23">
        <f t="shared" si="1"/>
        <v>312</v>
      </c>
      <c r="D65" s="23">
        <v>0</v>
      </c>
      <c r="E65" s="23">
        <v>312</v>
      </c>
      <c r="J65" s="13"/>
      <c r="K65" s="13"/>
    </row>
    <row r="66" spans="2:5" ht="24" customHeight="1">
      <c r="B66" s="10" t="s">
        <v>17</v>
      </c>
      <c r="C66" s="11"/>
      <c r="D66" s="11"/>
      <c r="E66" s="11"/>
    </row>
    <row r="67" spans="2:5" ht="12.75">
      <c r="B67" s="12"/>
      <c r="C67" s="12"/>
      <c r="D67" s="12"/>
      <c r="E67" s="12"/>
    </row>
  </sheetData>
  <sheetProtection/>
  <mergeCells count="2">
    <mergeCell ref="B1:E1"/>
    <mergeCell ref="B3:E3"/>
  </mergeCells>
  <printOptions/>
  <pageMargins left="0.984251968503937" right="0" top="0" bottom="0.5905511811023623" header="0" footer="0"/>
  <pageSetup firstPageNumber="888" useFirstPageNumber="1" horizontalDpi="600" verticalDpi="600" orientation="landscape" scale="6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edit</dc:creator>
  <cp:keywords/>
  <dc:description/>
  <cp:lastModifiedBy>olascoaga</cp:lastModifiedBy>
  <cp:lastPrinted>2011-08-17T22:18:51Z</cp:lastPrinted>
  <dcterms:created xsi:type="dcterms:W3CDTF">2004-09-17T17:37:57Z</dcterms:created>
  <dcterms:modified xsi:type="dcterms:W3CDTF">2011-08-17T22:18:53Z</dcterms:modified>
  <cp:category/>
  <cp:version/>
  <cp:contentType/>
  <cp:contentStatus/>
</cp:coreProperties>
</file>