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070" windowHeight="10080" activeTab="0"/>
  </bookViews>
  <sheets>
    <sheet name="19.51" sheetId="1" r:id="rId1"/>
  </sheets>
  <definedNames>
    <definedName name="A_IMPRESIÓN_IM">'19.51'!$A$3:$L$44</definedName>
    <definedName name="_xlnm.Print_Area" localSheetId="0">'19.51'!$A$1:$K$43</definedName>
    <definedName name="Imprimir_área_IM" localSheetId="0">'19.51'!$A$3:$L$44</definedName>
  </definedNames>
  <calcPr fullCalcOnLoad="1"/>
</workbook>
</file>

<file path=xl/sharedStrings.xml><?xml version="1.0" encoding="utf-8"?>
<sst xmlns="http://schemas.openxmlformats.org/spreadsheetml/2006/main" count="317" uniqueCount="25">
  <si>
    <t xml:space="preserve"> POR GRUPOS DE EDAD EN EL DISTRITO FEDERAL Y AREA FORANEA</t>
  </si>
  <si>
    <t>%</t>
  </si>
  <si>
    <t>TOTAL</t>
  </si>
  <si>
    <t>GRUPO</t>
  </si>
  <si>
    <t>DOSIS</t>
  </si>
  <si>
    <t>NACIONAL</t>
  </si>
  <si>
    <t>2</t>
  </si>
  <si>
    <t>3</t>
  </si>
  <si>
    <t>4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</si>
  <si>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</si>
  <si>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</si>
  <si>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</si>
  <si>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</si>
  <si>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</si>
  <si>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</si>
  <si>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</si>
  <si>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</si>
  <si>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</si>
  <si>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</si>
  <si>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</si>
  <si>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</si>
  <si>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</si>
  <si>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G  R  U  P  O  S     D  E     E  D  A  D</t>
  </si>
  <si>
    <t>ANUARIO ESTADISTICO 2010</t>
  </si>
  <si>
    <t>19. 50   DOSIS APLICADAS DE D.P.T.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</si>
</sst>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64" fontId="2" fillId="0" borderId="11" xfId="0" applyNumberFormat="1" applyFont="1" applyFill="1" applyBorder="1" applyAlignment="1" applyProtection="1">
      <alignment/>
      <protection/>
    </xf>
    <xf numFmtId="165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3"/>
  <sheetViews>
    <sheetView showGridLines="0" showZeros="0" tabSelected="1" view="pageBreakPreview" zoomScale="65" zoomScaleSheetLayoutView="65" zoomScalePageLayoutView="0" workbookViewId="0" topLeftCell="A1">
      <selection activeCell="B4" sqref="B4:K4"/>
    </sheetView>
  </sheetViews>
  <sheetFormatPr defaultColWidth="5.25390625" defaultRowHeight="12.75"/>
  <cols>
    <col min="1" max="1" width="1.625" style="3" customWidth="1"/>
    <col min="2" max="2" width="16.25390625" style="3" customWidth="1"/>
    <col min="3" max="3" width="28.00390625" style="3" customWidth="1"/>
    <col min="4" max="4" width="11.25390625" style="3" customWidth="1"/>
    <col min="5" max="5" width="11.50390625" style="3" customWidth="1"/>
    <col min="6" max="6" width="10.625" style="3" customWidth="1"/>
    <col min="7" max="7" width="12.125" style="3" customWidth="1"/>
    <col min="8" max="11" width="19.625" style="3" customWidth="1"/>
    <col min="12" max="12" width="2.625" style="3" customWidth="1"/>
    <col min="13" max="16384" width="5.25390625" style="3" customWidth="1"/>
  </cols>
  <sheetData>
    <row r="1" spans="1:11" ht="12.75">
      <c r="A1" s="1"/>
      <c r="B1" s="19" t="s">
        <v>23</v>
      </c>
      <c r="C1" s="19"/>
      <c r="D1" s="19"/>
      <c r="E1" s="19"/>
      <c r="F1" s="19"/>
      <c r="G1" s="19"/>
      <c r="H1" s="19"/>
      <c r="I1" s="19"/>
      <c r="J1" s="19"/>
      <c r="K1" s="19"/>
    </row>
    <row r="2" ht="12.75"/>
    <row r="3" spans="2:11" ht="18">
      <c r="B3" s="20" t="s">
        <v>24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8"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</row>
    <row r="6" spans="2:11" ht="12.75">
      <c r="B6" s="4"/>
      <c r="C6" s="5"/>
      <c r="D6" s="5"/>
      <c r="E6" s="5"/>
      <c r="F6" s="5"/>
      <c r="G6" s="5"/>
      <c r="H6" s="5"/>
      <c r="I6" s="5"/>
      <c r="J6" s="5"/>
      <c r="K6" s="5"/>
    </row>
    <row r="7" spans="4:11" ht="12.75">
      <c r="D7" s="22" t="s">
        <v>22</v>
      </c>
      <c r="E7" s="22"/>
      <c r="F7" s="22"/>
      <c r="G7" s="6"/>
      <c r="H7" s="6"/>
      <c r="I7" s="6"/>
      <c r="J7" s="23" t="s">
        <v>1</v>
      </c>
      <c r="K7" s="23"/>
    </row>
    <row r="8" spans="2:11" ht="12.75">
      <c r="B8" s="8"/>
      <c r="C8" s="6"/>
      <c r="D8" s="6"/>
      <c r="E8" s="6"/>
      <c r="F8" s="6"/>
      <c r="G8" s="6"/>
      <c r="H8" s="7" t="s">
        <v>2</v>
      </c>
      <c r="I8" s="7" t="s">
        <v>3</v>
      </c>
      <c r="J8" s="7" t="s">
        <v>4</v>
      </c>
      <c r="K8" s="7" t="s">
        <v>3</v>
      </c>
    </row>
    <row r="9" spans="2:11" ht="12.75">
      <c r="B9" s="8" t="s">
        <v>5</v>
      </c>
      <c r="C9" s="6"/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11</v>
      </c>
    </row>
    <row r="10" spans="2:11" ht="12.75"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2" spans="3:12" s="11" customFormat="1" ht="18" customHeight="1">
      <c r="C12" s="12" t="s">
        <v>2</v>
      </c>
      <c r="D12" s="13">
        <f aca="true" t="shared" si="0" ref="D12:I14">SUM(D16+D20+D24)</f>
        <v>4655</v>
      </c>
      <c r="E12" s="13">
        <f t="shared" si="0"/>
        <v>1365</v>
      </c>
      <c r="F12" s="13">
        <f t="shared" si="0"/>
        <v>24578</v>
      </c>
      <c r="G12" s="13">
        <f t="shared" si="0"/>
        <v>41930</v>
      </c>
      <c r="H12" s="13">
        <f t="shared" si="0"/>
        <v>30598</v>
      </c>
      <c r="I12" s="13">
        <f t="shared" si="0"/>
        <v>30598</v>
      </c>
      <c r="J12" s="14">
        <f>H12*100/G12</f>
        <v>72.97400429286907</v>
      </c>
      <c r="K12" s="14">
        <f>I12*100/G12</f>
        <v>72.97400429286907</v>
      </c>
      <c r="L12" s="14"/>
    </row>
    <row r="13" spans="2:12" s="11" customFormat="1" ht="18" customHeight="1">
      <c r="B13" s="12" t="s">
        <v>13</v>
      </c>
      <c r="C13" s="12" t="s">
        <v>14</v>
      </c>
      <c r="D13" s="13">
        <f t="shared" si="0"/>
        <v>4261</v>
      </c>
      <c r="E13" s="13">
        <f t="shared" si="0"/>
        <v>1311</v>
      </c>
      <c r="F13" s="13">
        <f t="shared" si="0"/>
        <v>22543</v>
      </c>
      <c r="G13" s="13">
        <f t="shared" si="0"/>
        <v>39172</v>
      </c>
      <c r="H13" s="13">
        <f t="shared" si="0"/>
        <v>28115</v>
      </c>
      <c r="I13" s="13">
        <f t="shared" si="0"/>
        <v>28115</v>
      </c>
      <c r="J13" s="14">
        <f>H13*100/G13</f>
        <v>71.77320535076075</v>
      </c>
      <c r="K13" s="14">
        <f>I13*100/G13</f>
        <v>71.77320535076075</v>
      </c>
      <c r="L13" s="14"/>
    </row>
    <row r="14" spans="3:12" s="11" customFormat="1" ht="18" customHeight="1">
      <c r="C14" s="12" t="s">
        <v>15</v>
      </c>
      <c r="D14" s="13">
        <f t="shared" si="0"/>
        <v>394</v>
      </c>
      <c r="E14" s="13">
        <f t="shared" si="0"/>
        <v>54</v>
      </c>
      <c r="F14" s="13">
        <f t="shared" si="0"/>
        <v>2035</v>
      </c>
      <c r="G14" s="13">
        <f t="shared" si="0"/>
        <v>2758</v>
      </c>
      <c r="H14" s="13">
        <f t="shared" si="0"/>
        <v>2483</v>
      </c>
      <c r="I14" s="13">
        <f t="shared" si="0"/>
        <v>2483</v>
      </c>
      <c r="J14" s="14">
        <f>H14*100/G14</f>
        <v>90.02900652646845</v>
      </c>
      <c r="K14" s="14">
        <f>I14*100/G14</f>
        <v>90.02900652646845</v>
      </c>
      <c r="L14" s="14"/>
    </row>
    <row r="15" spans="4:12" ht="12.75">
      <c r="D15" s="2"/>
      <c r="E15" s="2"/>
      <c r="F15" s="2"/>
      <c r="G15" s="2"/>
      <c r="H15" s="2"/>
      <c r="I15" s="2"/>
      <c r="J15" s="14"/>
      <c r="K15" s="14"/>
      <c r="L15" s="15"/>
    </row>
    <row r="16" spans="3:12" ht="18" customHeight="1">
      <c r="C16" s="16" t="s">
        <v>2</v>
      </c>
      <c r="D16" s="2">
        <f aca="true" t="shared" si="1" ref="D16:I16">SUM(D17:D18)</f>
        <v>1682</v>
      </c>
      <c r="E16" s="2">
        <f t="shared" si="1"/>
        <v>120</v>
      </c>
      <c r="F16" s="2">
        <f t="shared" si="1"/>
        <v>7928</v>
      </c>
      <c r="G16" s="2">
        <f t="shared" si="1"/>
        <v>17562</v>
      </c>
      <c r="H16" s="2">
        <f t="shared" si="1"/>
        <v>9730</v>
      </c>
      <c r="I16" s="2">
        <f t="shared" si="1"/>
        <v>9730</v>
      </c>
      <c r="J16" s="15">
        <f>H16*100/G16</f>
        <v>55.403712561211705</v>
      </c>
      <c r="K16" s="15">
        <f>I16*100/G16</f>
        <v>55.403712561211705</v>
      </c>
      <c r="L16" s="15"/>
    </row>
    <row r="17" spans="2:12" ht="18" customHeight="1">
      <c r="B17" s="16" t="s">
        <v>16</v>
      </c>
      <c r="C17" s="16" t="s">
        <v>14</v>
      </c>
      <c r="D17" s="2">
        <v>1480</v>
      </c>
      <c r="E17" s="2">
        <v>98</v>
      </c>
      <c r="F17" s="2">
        <v>7253</v>
      </c>
      <c r="G17" s="2">
        <v>16626</v>
      </c>
      <c r="H17" s="2">
        <f>SUM(D17:F17)</f>
        <v>8831</v>
      </c>
      <c r="I17" s="2">
        <f>SUM(D17:F17)</f>
        <v>8831</v>
      </c>
      <c r="J17" s="15">
        <f>H17*100/G17</f>
        <v>53.11560206904848</v>
      </c>
      <c r="K17" s="15">
        <f>I17*100/G17</f>
        <v>53.11560206904848</v>
      </c>
      <c r="L17" s="15"/>
    </row>
    <row r="18" spans="3:12" ht="18" customHeight="1">
      <c r="C18" s="16" t="s">
        <v>15</v>
      </c>
      <c r="D18" s="2">
        <v>202</v>
      </c>
      <c r="E18" s="2">
        <v>22</v>
      </c>
      <c r="F18" s="2">
        <v>675</v>
      </c>
      <c r="G18" s="2">
        <v>936</v>
      </c>
      <c r="H18" s="2">
        <f>SUM(D18:F18)</f>
        <v>899</v>
      </c>
      <c r="I18" s="2">
        <f>SUM(D18:F18)</f>
        <v>899</v>
      </c>
      <c r="J18" s="15">
        <f>H18*100/G18</f>
        <v>96.04700854700855</v>
      </c>
      <c r="K18" s="15">
        <f>I18*100/G18</f>
        <v>96.04700854700855</v>
      </c>
      <c r="L18" s="15"/>
    </row>
    <row r="19" spans="4:12" ht="12.75">
      <c r="D19" s="2"/>
      <c r="E19" s="2"/>
      <c r="F19" s="2"/>
      <c r="G19" s="2"/>
      <c r="H19" s="2"/>
      <c r="I19" s="2"/>
      <c r="J19" s="15"/>
      <c r="K19" s="15"/>
      <c r="L19" s="15"/>
    </row>
    <row r="20" spans="3:12" ht="18" customHeight="1">
      <c r="C20" s="16" t="s">
        <v>2</v>
      </c>
      <c r="D20" s="2">
        <f aca="true" t="shared" si="2" ref="D20:I20">SUM(D21:D22)</f>
        <v>1552</v>
      </c>
      <c r="E20" s="2">
        <f t="shared" si="2"/>
        <v>435</v>
      </c>
      <c r="F20" s="2">
        <f t="shared" si="2"/>
        <v>7523</v>
      </c>
      <c r="G20" s="2">
        <f t="shared" si="2"/>
        <v>12906</v>
      </c>
      <c r="H20" s="2">
        <f t="shared" si="2"/>
        <v>9510</v>
      </c>
      <c r="I20" s="2">
        <f t="shared" si="2"/>
        <v>9510</v>
      </c>
      <c r="J20" s="15">
        <f>H20*100/G20</f>
        <v>73.68665736866573</v>
      </c>
      <c r="K20" s="15">
        <f>I20*100/G20</f>
        <v>73.68665736866573</v>
      </c>
      <c r="L20" s="15"/>
    </row>
    <row r="21" spans="2:12" ht="18" customHeight="1">
      <c r="B21" s="16" t="s">
        <v>17</v>
      </c>
      <c r="C21" s="16" t="s">
        <v>14</v>
      </c>
      <c r="D21" s="2">
        <v>1510</v>
      </c>
      <c r="E21" s="2">
        <v>417</v>
      </c>
      <c r="F21" s="2">
        <v>6832</v>
      </c>
      <c r="G21" s="2">
        <v>11978</v>
      </c>
      <c r="H21" s="2">
        <f>SUM(D21:F21)</f>
        <v>8759</v>
      </c>
      <c r="I21" s="2">
        <f>SUM(D21:F21)</f>
        <v>8759</v>
      </c>
      <c r="J21" s="15">
        <f>H21*100/G21</f>
        <v>73.12573050592754</v>
      </c>
      <c r="K21" s="15">
        <f>I21*100/G21</f>
        <v>73.12573050592754</v>
      </c>
      <c r="L21" s="15"/>
    </row>
    <row r="22" spans="3:12" ht="18" customHeight="1">
      <c r="C22" s="16" t="s">
        <v>15</v>
      </c>
      <c r="D22" s="2">
        <v>42</v>
      </c>
      <c r="E22" s="2">
        <v>18</v>
      </c>
      <c r="F22" s="2">
        <v>691</v>
      </c>
      <c r="G22" s="2">
        <v>928</v>
      </c>
      <c r="H22" s="2">
        <f>SUM(D22:F22)</f>
        <v>751</v>
      </c>
      <c r="I22" s="2">
        <f>SUM(D22:F22)</f>
        <v>751</v>
      </c>
      <c r="J22" s="15">
        <f>H22*100/G22</f>
        <v>80.92672413793103</v>
      </c>
      <c r="K22" s="15">
        <f>I22*100/G22</f>
        <v>80.92672413793103</v>
      </c>
      <c r="L22" s="15"/>
    </row>
    <row r="23" spans="4:12" ht="12.75">
      <c r="D23" s="2"/>
      <c r="E23" s="2"/>
      <c r="F23" s="2"/>
      <c r="G23" s="2"/>
      <c r="H23" s="2"/>
      <c r="I23" s="2"/>
      <c r="J23" s="15"/>
      <c r="K23" s="15"/>
      <c r="L23" s="15"/>
    </row>
    <row r="24" spans="3:12" ht="18" customHeight="1">
      <c r="C24" s="16" t="s">
        <v>2</v>
      </c>
      <c r="D24" s="2">
        <f aca="true" t="shared" si="3" ref="D24:I24">SUM(D25:D26)</f>
        <v>1421</v>
      </c>
      <c r="E24" s="2">
        <f t="shared" si="3"/>
        <v>810</v>
      </c>
      <c r="F24" s="2">
        <f t="shared" si="3"/>
        <v>9127</v>
      </c>
      <c r="G24" s="2">
        <f t="shared" si="3"/>
        <v>11462</v>
      </c>
      <c r="H24" s="2">
        <f t="shared" si="3"/>
        <v>11358</v>
      </c>
      <c r="I24" s="2">
        <f t="shared" si="3"/>
        <v>11358</v>
      </c>
      <c r="J24" s="15">
        <f>H24*100/G24</f>
        <v>99.09265398708777</v>
      </c>
      <c r="K24" s="15">
        <f>I24*100/G24</f>
        <v>99.09265398708777</v>
      </c>
      <c r="L24" s="15"/>
    </row>
    <row r="25" spans="2:12" ht="18" customHeight="1">
      <c r="B25" s="16" t="s">
        <v>18</v>
      </c>
      <c r="C25" s="16" t="s">
        <v>14</v>
      </c>
      <c r="D25" s="2">
        <v>1271</v>
      </c>
      <c r="E25" s="2">
        <v>796</v>
      </c>
      <c r="F25" s="2">
        <v>8458</v>
      </c>
      <c r="G25" s="2">
        <v>10568</v>
      </c>
      <c r="H25" s="2">
        <f>SUM(D25:F25)</f>
        <v>10525</v>
      </c>
      <c r="I25" s="2">
        <f>SUM(D25:F25)</f>
        <v>10525</v>
      </c>
      <c r="J25" s="15">
        <f>H25*100/G25</f>
        <v>99.59311127933384</v>
      </c>
      <c r="K25" s="15">
        <f>I25*100/G25</f>
        <v>99.59311127933384</v>
      </c>
      <c r="L25" s="15"/>
    </row>
    <row r="26" spans="3:12" ht="18" customHeight="1">
      <c r="C26" s="16" t="s">
        <v>15</v>
      </c>
      <c r="D26" s="2">
        <v>150</v>
      </c>
      <c r="E26" s="2">
        <v>14</v>
      </c>
      <c r="F26" s="2">
        <v>669</v>
      </c>
      <c r="G26" s="2">
        <v>894</v>
      </c>
      <c r="H26" s="2">
        <f>SUM(D26:F26)</f>
        <v>833</v>
      </c>
      <c r="I26" s="2">
        <f>SUM(D26:F26)</f>
        <v>833</v>
      </c>
      <c r="J26" s="15">
        <f>H26*100/G26</f>
        <v>93.17673378076063</v>
      </c>
      <c r="K26" s="15">
        <f>I26*100/G26</f>
        <v>93.17673378076063</v>
      </c>
      <c r="L26" s="15"/>
    </row>
    <row r="27" spans="3:12" ht="18" customHeight="1">
      <c r="C27" s="16"/>
      <c r="D27" s="2"/>
      <c r="E27" s="2"/>
      <c r="F27" s="2"/>
      <c r="G27" s="2"/>
      <c r="H27" s="2"/>
      <c r="I27" s="2"/>
      <c r="J27" s="15"/>
      <c r="K27" s="15"/>
      <c r="L27" s="15"/>
    </row>
    <row r="28" spans="3:12" ht="18" customHeight="1">
      <c r="C28" s="16"/>
      <c r="D28" s="2"/>
      <c r="E28" s="2"/>
      <c r="F28" s="2"/>
      <c r="G28" s="2"/>
      <c r="H28" s="2"/>
      <c r="I28" s="2"/>
      <c r="J28" s="15"/>
      <c r="K28" s="15"/>
      <c r="L28" s="15"/>
    </row>
    <row r="29" spans="3:12" ht="18" customHeight="1">
      <c r="C29" s="16"/>
      <c r="D29" s="2"/>
      <c r="E29" s="2"/>
      <c r="F29" s="2"/>
      <c r="G29" s="2"/>
      <c r="H29" s="2"/>
      <c r="I29" s="2"/>
      <c r="J29" s="15"/>
      <c r="K29" s="15"/>
      <c r="L29" s="15"/>
    </row>
    <row r="30" spans="3:12" ht="18" customHeight="1">
      <c r="C30" s="16"/>
      <c r="D30" s="2"/>
      <c r="E30" s="2"/>
      <c r="F30" s="2"/>
      <c r="G30" s="2"/>
      <c r="H30" s="2"/>
      <c r="I30" s="2"/>
      <c r="J30" s="15"/>
      <c r="K30" s="15"/>
      <c r="L30" s="15"/>
    </row>
    <row r="31" spans="3:12" ht="18" customHeight="1">
      <c r="C31" s="16"/>
      <c r="D31" s="2"/>
      <c r="E31" s="2"/>
      <c r="F31" s="2"/>
      <c r="G31" s="2"/>
      <c r="H31" s="2"/>
      <c r="I31" s="2"/>
      <c r="J31" s="15"/>
      <c r="K31" s="15"/>
      <c r="L31" s="15"/>
    </row>
    <row r="32" spans="3:12" ht="18" customHeight="1">
      <c r="C32" s="16"/>
      <c r="D32" s="2"/>
      <c r="E32" s="2"/>
      <c r="F32" s="2"/>
      <c r="G32" s="2"/>
      <c r="H32" s="2"/>
      <c r="I32" s="2"/>
      <c r="J32" s="15"/>
      <c r="K32" s="15"/>
      <c r="L32" s="15"/>
    </row>
    <row r="33" spans="3:12" ht="18" customHeight="1">
      <c r="C33" s="16"/>
      <c r="D33" s="2"/>
      <c r="E33" s="2"/>
      <c r="F33" s="2"/>
      <c r="G33" s="2"/>
      <c r="H33" s="2"/>
      <c r="I33" s="2"/>
      <c r="J33" s="15"/>
      <c r="K33" s="15"/>
      <c r="L33" s="15"/>
    </row>
    <row r="34" spans="3:12" ht="18" customHeight="1">
      <c r="C34" s="16"/>
      <c r="D34" s="2"/>
      <c r="E34" s="2"/>
      <c r="F34" s="2"/>
      <c r="G34" s="2"/>
      <c r="H34" s="2"/>
      <c r="I34" s="2"/>
      <c r="J34" s="15"/>
      <c r="K34" s="15"/>
      <c r="L34" s="15"/>
    </row>
    <row r="35" spans="3:12" ht="18" customHeight="1">
      <c r="C35" s="16"/>
      <c r="D35" s="2"/>
      <c r="E35" s="2"/>
      <c r="F35" s="2"/>
      <c r="G35" s="2"/>
      <c r="H35" s="2"/>
      <c r="I35" s="2"/>
      <c r="J35" s="15"/>
      <c r="K35" s="15"/>
      <c r="L35" s="15"/>
    </row>
    <row r="36" spans="3:12" ht="18" customHeight="1">
      <c r="C36" s="16"/>
      <c r="D36" s="2"/>
      <c r="E36" s="2"/>
      <c r="F36" s="2"/>
      <c r="G36" s="2"/>
      <c r="H36" s="2"/>
      <c r="I36" s="2"/>
      <c r="J36" s="15"/>
      <c r="K36" s="15"/>
      <c r="L36" s="15"/>
    </row>
    <row r="37" spans="3:12" ht="18" customHeight="1">
      <c r="C37" s="16"/>
      <c r="D37" s="2"/>
      <c r="E37" s="2"/>
      <c r="F37" s="2"/>
      <c r="G37" s="2"/>
      <c r="H37" s="2"/>
      <c r="I37" s="2"/>
      <c r="J37" s="15"/>
      <c r="K37" s="15"/>
      <c r="L37" s="15"/>
    </row>
    <row r="38" spans="3:12" ht="18" customHeight="1">
      <c r="C38" s="16"/>
      <c r="D38" s="2"/>
      <c r="E38" s="2"/>
      <c r="F38" s="2"/>
      <c r="G38" s="2"/>
      <c r="H38" s="2"/>
      <c r="I38" s="2"/>
      <c r="J38" s="15"/>
      <c r="K38" s="15"/>
      <c r="L38" s="15"/>
    </row>
    <row r="39" spans="3:12" ht="18" customHeight="1">
      <c r="C39" s="16"/>
      <c r="D39" s="2"/>
      <c r="E39" s="2"/>
      <c r="F39" s="2"/>
      <c r="G39" s="2"/>
      <c r="H39" s="2"/>
      <c r="I39" s="2"/>
      <c r="J39" s="15"/>
      <c r="K39" s="15"/>
      <c r="L39" s="15"/>
    </row>
    <row r="40" spans="3:12" ht="18" customHeight="1">
      <c r="C40" s="16"/>
      <c r="D40" s="2"/>
      <c r="E40" s="2"/>
      <c r="F40" s="2"/>
      <c r="G40" s="2"/>
      <c r="H40" s="2"/>
      <c r="I40" s="2"/>
      <c r="J40" s="15"/>
      <c r="K40" s="15"/>
      <c r="L40" s="15"/>
    </row>
    <row r="41" spans="3:12" ht="18" customHeight="1">
      <c r="C41" s="16"/>
      <c r="D41" s="2"/>
      <c r="E41" s="2"/>
      <c r="F41" s="2"/>
      <c r="G41" s="2"/>
      <c r="H41" s="2"/>
      <c r="I41" s="2"/>
      <c r="J41" s="15"/>
      <c r="K41" s="15"/>
      <c r="L41" s="15"/>
    </row>
    <row r="42" spans="2:12" ht="12.75">
      <c r="B42" s="9"/>
      <c r="C42" s="10"/>
      <c r="D42" s="17"/>
      <c r="E42" s="17"/>
      <c r="F42" s="17"/>
      <c r="G42" s="17"/>
      <c r="H42" s="17"/>
      <c r="I42" s="17"/>
      <c r="J42" s="18"/>
      <c r="K42" s="18"/>
      <c r="L42" s="15"/>
    </row>
    <row r="43" spans="2:12" ht="18" customHeight="1">
      <c r="B43" s="16" t="s">
        <v>19</v>
      </c>
      <c r="D43" s="2"/>
      <c r="E43" s="2"/>
      <c r="F43" s="2"/>
      <c r="G43" s="2"/>
      <c r="H43" s="2"/>
      <c r="I43" s="2"/>
      <c r="J43" s="15"/>
      <c r="K43" s="15"/>
      <c r="L43" s="15"/>
    </row>
    <row r="44" ht="12.75">
      <c r="G44" s="2"/>
    </row>
    <row r="46" ht="12.75">
      <c r="H46" s="16" t="s">
        <v>20</v>
      </c>
    </row>
    <row r="47" ht="12.75">
      <c r="H47" s="16" t="s">
        <v>20</v>
      </c>
    </row>
    <row r="48" ht="12.75">
      <c r="H48" s="16" t="s">
        <v>20</v>
      </c>
    </row>
    <row r="49" ht="12.75">
      <c r="H49" s="16" t="s">
        <v>20</v>
      </c>
    </row>
    <row r="50" ht="12.75">
      <c r="H50" s="16" t="s">
        <v>20</v>
      </c>
    </row>
    <row r="51" ht="12.75">
      <c r="H51" s="16" t="s">
        <v>20</v>
      </c>
    </row>
    <row r="52" ht="12.75">
      <c r="H52" s="16" t="s">
        <v>20</v>
      </c>
    </row>
    <row r="53" ht="12.75">
      <c r="H53" s="16" t="s">
        <v>20</v>
      </c>
    </row>
    <row r="54" ht="12.75">
      <c r="H54" s="16" t="s">
        <v>20</v>
      </c>
    </row>
    <row r="55" ht="12.75">
      <c r="H55" s="16" t="s">
        <v>20</v>
      </c>
    </row>
    <row r="56" ht="12.75">
      <c r="H56" s="16" t="s">
        <v>20</v>
      </c>
    </row>
    <row r="57" ht="12.75">
      <c r="H57" s="16" t="s">
        <v>20</v>
      </c>
    </row>
    <row r="58" ht="12.75">
      <c r="H58" s="16" t="s">
        <v>20</v>
      </c>
    </row>
    <row r="59" ht="12.75">
      <c r="H59" s="16" t="s">
        <v>20</v>
      </c>
    </row>
    <row r="60" ht="12.75">
      <c r="H60" s="16" t="s">
        <v>20</v>
      </c>
    </row>
    <row r="61" ht="12.75">
      <c r="H61" s="16" t="s">
        <v>20</v>
      </c>
    </row>
    <row r="62" ht="12.75">
      <c r="H62" s="16" t="s">
        <v>20</v>
      </c>
    </row>
    <row r="63" ht="12.75">
      <c r="H63" s="16" t="s">
        <v>20</v>
      </c>
    </row>
    <row r="64" ht="12.75">
      <c r="H64" s="16" t="s">
        <v>20</v>
      </c>
    </row>
    <row r="65" ht="12.75">
      <c r="H65" s="16" t="s">
        <v>20</v>
      </c>
    </row>
    <row r="66" ht="12.75">
      <c r="H66" s="16" t="s">
        <v>20</v>
      </c>
    </row>
    <row r="67" ht="12.75">
      <c r="H67" s="16" t="s">
        <v>20</v>
      </c>
    </row>
    <row r="68" ht="12.75">
      <c r="H68" s="16" t="s">
        <v>20</v>
      </c>
    </row>
    <row r="69" ht="12.75">
      <c r="H69" s="16" t="s">
        <v>20</v>
      </c>
    </row>
    <row r="70" ht="12.75">
      <c r="H70" s="16" t="s">
        <v>20</v>
      </c>
    </row>
    <row r="71" ht="12.75">
      <c r="H71" s="16" t="s">
        <v>20</v>
      </c>
    </row>
    <row r="72" ht="12.75">
      <c r="H72" s="16" t="s">
        <v>20</v>
      </c>
    </row>
    <row r="73" ht="12.75">
      <c r="H73" s="16" t="s">
        <v>20</v>
      </c>
    </row>
    <row r="74" ht="12.75">
      <c r="H74" s="16" t="s">
        <v>20</v>
      </c>
    </row>
    <row r="75" ht="12.75">
      <c r="H75" s="16" t="s">
        <v>20</v>
      </c>
    </row>
    <row r="76" ht="12.75">
      <c r="H76" s="16" t="s">
        <v>20</v>
      </c>
    </row>
    <row r="77" ht="12.75">
      <c r="H77" s="16" t="s">
        <v>20</v>
      </c>
    </row>
    <row r="78" ht="12.75">
      <c r="H78" s="16" t="s">
        <v>20</v>
      </c>
    </row>
    <row r="79" ht="12.75">
      <c r="H79" s="16" t="s">
        <v>20</v>
      </c>
    </row>
    <row r="80" ht="12.75">
      <c r="H80" s="16" t="s">
        <v>20</v>
      </c>
    </row>
    <row r="81" ht="12.75">
      <c r="H81" s="16" t="s">
        <v>20</v>
      </c>
    </row>
    <row r="82" ht="12.75">
      <c r="H82" s="16" t="s">
        <v>20</v>
      </c>
    </row>
    <row r="83" ht="12.75">
      <c r="H83" s="16" t="s">
        <v>20</v>
      </c>
    </row>
    <row r="84" ht="12.75">
      <c r="H84" s="16" t="s">
        <v>20</v>
      </c>
    </row>
    <row r="85" ht="12.75">
      <c r="H85" s="16" t="s">
        <v>20</v>
      </c>
    </row>
    <row r="86" ht="12.75">
      <c r="H86" s="16" t="s">
        <v>20</v>
      </c>
    </row>
    <row r="87" ht="12.75">
      <c r="H87" s="16" t="s">
        <v>20</v>
      </c>
    </row>
    <row r="101" ht="12.75">
      <c r="H101" s="16" t="s">
        <v>20</v>
      </c>
    </row>
    <row r="102" ht="12.75">
      <c r="H102" s="16" t="s">
        <v>20</v>
      </c>
    </row>
    <row r="103" ht="12.75">
      <c r="H103" s="16" t="s">
        <v>20</v>
      </c>
    </row>
    <row r="104" ht="12.75">
      <c r="H104" s="16" t="s">
        <v>20</v>
      </c>
    </row>
    <row r="105" ht="12.75">
      <c r="H105" s="16" t="s">
        <v>20</v>
      </c>
    </row>
    <row r="106" ht="12.75">
      <c r="H106" s="16" t="s">
        <v>20</v>
      </c>
    </row>
    <row r="107" ht="12.75">
      <c r="H107" s="16" t="s">
        <v>20</v>
      </c>
    </row>
    <row r="108" ht="12.75">
      <c r="H108" s="16" t="s">
        <v>20</v>
      </c>
    </row>
    <row r="109" ht="12.75">
      <c r="H109" s="16" t="s">
        <v>20</v>
      </c>
    </row>
    <row r="110" ht="12.75">
      <c r="H110" s="16" t="s">
        <v>20</v>
      </c>
    </row>
    <row r="111" ht="12.75">
      <c r="H111" s="16" t="s">
        <v>20</v>
      </c>
    </row>
    <row r="112" ht="12.75">
      <c r="H112" s="16" t="s">
        <v>20</v>
      </c>
    </row>
    <row r="113" ht="12.75">
      <c r="H113" s="16" t="s">
        <v>20</v>
      </c>
    </row>
    <row r="114" ht="12.75">
      <c r="H114" s="16" t="s">
        <v>20</v>
      </c>
    </row>
    <row r="115" ht="12.75">
      <c r="H115" s="16" t="s">
        <v>20</v>
      </c>
    </row>
    <row r="116" ht="12.75">
      <c r="H116" s="16" t="s">
        <v>20</v>
      </c>
    </row>
    <row r="117" ht="12.75">
      <c r="H117" s="16" t="s">
        <v>20</v>
      </c>
    </row>
    <row r="118" ht="12.75">
      <c r="H118" s="16" t="s">
        <v>20</v>
      </c>
    </row>
    <row r="119" ht="12.75">
      <c r="H119" s="16" t="s">
        <v>20</v>
      </c>
    </row>
    <row r="120" ht="12.75">
      <c r="H120" s="16" t="s">
        <v>20</v>
      </c>
    </row>
    <row r="121" ht="12.75">
      <c r="H121" s="16" t="s">
        <v>20</v>
      </c>
    </row>
    <row r="122" ht="12.75">
      <c r="H122" s="16" t="s">
        <v>20</v>
      </c>
    </row>
    <row r="123" ht="12.75">
      <c r="H123" s="16" t="s">
        <v>20</v>
      </c>
    </row>
    <row r="124" ht="12.75">
      <c r="H124" s="16" t="s">
        <v>20</v>
      </c>
    </row>
    <row r="125" ht="12.75">
      <c r="H125" s="16" t="s">
        <v>20</v>
      </c>
    </row>
    <row r="126" ht="12.75">
      <c r="H126" s="16" t="s">
        <v>20</v>
      </c>
    </row>
    <row r="127" ht="12.75">
      <c r="H127" s="16" t="s">
        <v>20</v>
      </c>
    </row>
    <row r="128" ht="12.75">
      <c r="H128" s="16" t="s">
        <v>20</v>
      </c>
    </row>
    <row r="129" ht="12.75">
      <c r="H129" s="16" t="s">
        <v>20</v>
      </c>
    </row>
    <row r="130" ht="12.75">
      <c r="H130" s="16" t="s">
        <v>20</v>
      </c>
    </row>
    <row r="131" ht="12.75">
      <c r="H131" s="16" t="s">
        <v>20</v>
      </c>
    </row>
    <row r="132" ht="12.75">
      <c r="H132" s="16" t="s">
        <v>20</v>
      </c>
    </row>
    <row r="133" ht="12.75">
      <c r="H133" s="16" t="s">
        <v>20</v>
      </c>
    </row>
    <row r="134" ht="12.75">
      <c r="H134" s="16" t="s">
        <v>20</v>
      </c>
    </row>
    <row r="135" ht="12.75">
      <c r="H135" s="16" t="s">
        <v>20</v>
      </c>
    </row>
    <row r="136" ht="12.75">
      <c r="H136" s="16" t="s">
        <v>20</v>
      </c>
    </row>
    <row r="137" ht="12.75">
      <c r="H137" s="16" t="s">
        <v>20</v>
      </c>
    </row>
    <row r="138" ht="12.75">
      <c r="H138" s="16" t="s">
        <v>20</v>
      </c>
    </row>
    <row r="139" ht="12.75">
      <c r="H139" s="16" t="s">
        <v>20</v>
      </c>
    </row>
    <row r="140" ht="12.75">
      <c r="H140" s="16" t="s">
        <v>20</v>
      </c>
    </row>
    <row r="141" ht="12.75">
      <c r="H141" s="16" t="s">
        <v>20</v>
      </c>
    </row>
    <row r="142" ht="12.75">
      <c r="H142" s="16" t="s">
        <v>20</v>
      </c>
    </row>
    <row r="212" ht="12.75">
      <c r="H212" s="16" t="s">
        <v>20</v>
      </c>
    </row>
    <row r="213" ht="12.75">
      <c r="H213" s="16" t="s">
        <v>20</v>
      </c>
    </row>
    <row r="214" ht="12.75">
      <c r="H214" s="16" t="s">
        <v>20</v>
      </c>
    </row>
    <row r="215" ht="12.75">
      <c r="H215" s="16" t="s">
        <v>20</v>
      </c>
    </row>
    <row r="216" ht="12.75">
      <c r="H216" s="16" t="s">
        <v>20</v>
      </c>
    </row>
    <row r="217" ht="12.75">
      <c r="H217" s="16" t="s">
        <v>20</v>
      </c>
    </row>
    <row r="218" ht="12.75">
      <c r="H218" s="16" t="s">
        <v>20</v>
      </c>
    </row>
    <row r="219" ht="12.75">
      <c r="H219" s="16" t="s">
        <v>20</v>
      </c>
    </row>
    <row r="220" ht="12.75">
      <c r="H220" s="16" t="s">
        <v>20</v>
      </c>
    </row>
    <row r="221" ht="12.75">
      <c r="H221" s="16" t="s">
        <v>20</v>
      </c>
    </row>
    <row r="222" ht="12.75">
      <c r="H222" s="16" t="s">
        <v>20</v>
      </c>
    </row>
    <row r="223" ht="12.75">
      <c r="H223" s="16" t="s">
        <v>20</v>
      </c>
    </row>
    <row r="224" ht="12.75">
      <c r="H224" s="16" t="s">
        <v>20</v>
      </c>
    </row>
    <row r="225" ht="12.75">
      <c r="H225" s="16" t="s">
        <v>20</v>
      </c>
    </row>
    <row r="226" ht="12.75">
      <c r="H226" s="16" t="s">
        <v>20</v>
      </c>
    </row>
    <row r="227" ht="12.75">
      <c r="H227" s="16" t="s">
        <v>20</v>
      </c>
    </row>
    <row r="228" ht="12.75">
      <c r="H228" s="16" t="s">
        <v>20</v>
      </c>
    </row>
    <row r="229" ht="12.75">
      <c r="H229" s="16" t="s">
        <v>20</v>
      </c>
    </row>
    <row r="230" ht="12.75">
      <c r="H230" s="16" t="s">
        <v>20</v>
      </c>
    </row>
    <row r="231" ht="12.75">
      <c r="H231" s="16" t="s">
        <v>20</v>
      </c>
    </row>
    <row r="232" ht="12.75">
      <c r="H232" s="16" t="s">
        <v>20</v>
      </c>
    </row>
    <row r="233" ht="12.75">
      <c r="H233" s="16" t="s">
        <v>20</v>
      </c>
    </row>
    <row r="234" ht="12.75">
      <c r="H234" s="16" t="s">
        <v>20</v>
      </c>
    </row>
    <row r="235" ht="12.75">
      <c r="H235" s="16" t="s">
        <v>20</v>
      </c>
    </row>
    <row r="236" ht="12.75">
      <c r="H236" s="16" t="s">
        <v>20</v>
      </c>
    </row>
    <row r="237" ht="12.75">
      <c r="H237" s="16" t="s">
        <v>20</v>
      </c>
    </row>
    <row r="238" ht="12.75">
      <c r="H238" s="16" t="s">
        <v>20</v>
      </c>
    </row>
    <row r="239" ht="12.75">
      <c r="H239" s="16" t="s">
        <v>20</v>
      </c>
    </row>
    <row r="240" ht="12.75">
      <c r="H240" s="16" t="s">
        <v>20</v>
      </c>
    </row>
    <row r="241" ht="12.75">
      <c r="H241" s="16" t="s">
        <v>20</v>
      </c>
    </row>
    <row r="242" ht="12.75">
      <c r="H242" s="16" t="s">
        <v>20</v>
      </c>
    </row>
    <row r="243" ht="12.75">
      <c r="H243" s="16" t="s">
        <v>20</v>
      </c>
    </row>
    <row r="244" ht="12.75">
      <c r="H244" s="16" t="s">
        <v>20</v>
      </c>
    </row>
    <row r="245" ht="12.75">
      <c r="H245" s="16" t="s">
        <v>20</v>
      </c>
    </row>
    <row r="246" ht="12.75">
      <c r="H246" s="16" t="s">
        <v>20</v>
      </c>
    </row>
    <row r="247" ht="12.75">
      <c r="H247" s="16" t="s">
        <v>20</v>
      </c>
    </row>
    <row r="248" ht="12.75">
      <c r="H248" s="16" t="s">
        <v>20</v>
      </c>
    </row>
    <row r="249" ht="12.75">
      <c r="H249" s="16" t="s">
        <v>20</v>
      </c>
    </row>
    <row r="250" ht="12.75">
      <c r="H250" s="16" t="s">
        <v>20</v>
      </c>
    </row>
    <row r="251" ht="12.75">
      <c r="H251" s="16" t="s">
        <v>20</v>
      </c>
    </row>
    <row r="252" ht="12.75">
      <c r="H252" s="16" t="s">
        <v>20</v>
      </c>
    </row>
    <row r="253" ht="12.75">
      <c r="H253" s="16" t="s">
        <v>20</v>
      </c>
    </row>
    <row r="266" ht="12.75">
      <c r="H266" s="16" t="s">
        <v>20</v>
      </c>
    </row>
    <row r="267" ht="12.75">
      <c r="H267" s="16" t="s">
        <v>20</v>
      </c>
    </row>
    <row r="268" ht="12.75">
      <c r="H268" s="16" t="s">
        <v>20</v>
      </c>
    </row>
    <row r="269" ht="12.75">
      <c r="H269" s="16" t="s">
        <v>20</v>
      </c>
    </row>
    <row r="270" ht="12.75">
      <c r="H270" s="16" t="s">
        <v>20</v>
      </c>
    </row>
    <row r="271" ht="12.75">
      <c r="H271" s="16" t="s">
        <v>20</v>
      </c>
    </row>
    <row r="272" ht="12.75">
      <c r="H272" s="16" t="s">
        <v>20</v>
      </c>
    </row>
    <row r="273" ht="12.75">
      <c r="H273" s="16" t="s">
        <v>20</v>
      </c>
    </row>
    <row r="274" ht="12.75">
      <c r="H274" s="16" t="s">
        <v>20</v>
      </c>
    </row>
    <row r="275" ht="12.75">
      <c r="H275" s="16" t="s">
        <v>20</v>
      </c>
    </row>
    <row r="276" ht="12.75">
      <c r="H276" s="16" t="s">
        <v>20</v>
      </c>
    </row>
    <row r="277" ht="12.75">
      <c r="H277" s="16" t="s">
        <v>20</v>
      </c>
    </row>
    <row r="278" ht="12.75">
      <c r="H278" s="16" t="s">
        <v>20</v>
      </c>
    </row>
    <row r="279" ht="12.75">
      <c r="H279" s="16" t="s">
        <v>20</v>
      </c>
    </row>
    <row r="280" ht="12.75">
      <c r="H280" s="16" t="s">
        <v>20</v>
      </c>
    </row>
    <row r="281" ht="12.75">
      <c r="H281" s="16" t="s">
        <v>20</v>
      </c>
    </row>
    <row r="282" ht="12.75">
      <c r="H282" s="16" t="s">
        <v>20</v>
      </c>
    </row>
    <row r="283" ht="12.75">
      <c r="H283" s="16" t="s">
        <v>20</v>
      </c>
    </row>
    <row r="284" ht="12.75">
      <c r="H284" s="16" t="s">
        <v>20</v>
      </c>
    </row>
    <row r="285" ht="12.75">
      <c r="H285" s="16" t="s">
        <v>20</v>
      </c>
    </row>
    <row r="286" ht="12.75">
      <c r="H286" s="16" t="s">
        <v>20</v>
      </c>
    </row>
    <row r="287" ht="12.75">
      <c r="H287" s="16" t="s">
        <v>20</v>
      </c>
    </row>
    <row r="288" ht="12.75">
      <c r="H288" s="16" t="s">
        <v>20</v>
      </c>
    </row>
    <row r="289" ht="12.75">
      <c r="H289" s="16" t="s">
        <v>20</v>
      </c>
    </row>
    <row r="290" ht="12.75">
      <c r="H290" s="16" t="s">
        <v>20</v>
      </c>
    </row>
    <row r="291" ht="12.75">
      <c r="H291" s="16" t="s">
        <v>20</v>
      </c>
    </row>
    <row r="292" ht="12.75">
      <c r="H292" s="16" t="s">
        <v>20</v>
      </c>
    </row>
    <row r="293" ht="12.75">
      <c r="H293" s="16" t="s">
        <v>20</v>
      </c>
    </row>
    <row r="294" ht="12.75">
      <c r="H294" s="16" t="s">
        <v>20</v>
      </c>
    </row>
    <row r="295" ht="12.75">
      <c r="H295" s="16" t="s">
        <v>20</v>
      </c>
    </row>
    <row r="296" ht="12.75">
      <c r="H296" s="16" t="s">
        <v>20</v>
      </c>
    </row>
    <row r="297" ht="12.75">
      <c r="H297" s="16" t="s">
        <v>20</v>
      </c>
    </row>
    <row r="298" ht="12.75">
      <c r="H298" s="16" t="s">
        <v>20</v>
      </c>
    </row>
    <row r="299" ht="12.75">
      <c r="H299" s="16" t="s">
        <v>20</v>
      </c>
    </row>
    <row r="300" ht="12.75">
      <c r="H300" s="16" t="s">
        <v>20</v>
      </c>
    </row>
    <row r="301" ht="12.75">
      <c r="H301" s="16" t="s">
        <v>20</v>
      </c>
    </row>
    <row r="302" ht="12.75">
      <c r="H302" s="16" t="s">
        <v>20</v>
      </c>
    </row>
    <row r="316" ht="12.75">
      <c r="H316" s="16" t="s">
        <v>20</v>
      </c>
    </row>
    <row r="317" ht="12.75">
      <c r="H317" s="16" t="s">
        <v>20</v>
      </c>
    </row>
    <row r="318" ht="12.75">
      <c r="H318" s="16" t="s">
        <v>20</v>
      </c>
    </row>
    <row r="319" ht="12.75">
      <c r="H319" s="16" t="s">
        <v>20</v>
      </c>
    </row>
    <row r="320" ht="12.75">
      <c r="H320" s="16" t="s">
        <v>20</v>
      </c>
    </row>
    <row r="321" ht="12.75">
      <c r="H321" s="16" t="s">
        <v>20</v>
      </c>
    </row>
    <row r="322" ht="12.75">
      <c r="H322" s="16" t="s">
        <v>20</v>
      </c>
    </row>
    <row r="323" ht="12.75">
      <c r="H323" s="16" t="s">
        <v>20</v>
      </c>
    </row>
    <row r="324" ht="12.75">
      <c r="H324" s="16" t="s">
        <v>20</v>
      </c>
    </row>
    <row r="325" ht="12.75">
      <c r="H325" s="16" t="s">
        <v>20</v>
      </c>
    </row>
    <row r="326" ht="12.75">
      <c r="H326" s="16" t="s">
        <v>20</v>
      </c>
    </row>
    <row r="327" ht="12.75">
      <c r="H327" s="16" t="s">
        <v>20</v>
      </c>
    </row>
    <row r="328" ht="12.75">
      <c r="H328" s="16" t="s">
        <v>20</v>
      </c>
    </row>
    <row r="329" ht="12.75">
      <c r="H329" s="16" t="s">
        <v>20</v>
      </c>
    </row>
    <row r="330" ht="12.75">
      <c r="H330" s="16" t="s">
        <v>20</v>
      </c>
    </row>
    <row r="331" ht="12.75">
      <c r="H331" s="16" t="s">
        <v>20</v>
      </c>
    </row>
    <row r="332" ht="12.75">
      <c r="H332" s="16" t="s">
        <v>20</v>
      </c>
    </row>
    <row r="333" ht="12.75">
      <c r="H333" s="16" t="s">
        <v>20</v>
      </c>
    </row>
    <row r="334" ht="12.75">
      <c r="H334" s="16" t="s">
        <v>20</v>
      </c>
    </row>
    <row r="335" ht="12.75">
      <c r="H335" s="16" t="s">
        <v>20</v>
      </c>
    </row>
    <row r="336" ht="12.75">
      <c r="H336" s="16" t="s">
        <v>20</v>
      </c>
    </row>
    <row r="337" ht="12.75">
      <c r="H337" s="16" t="s">
        <v>20</v>
      </c>
    </row>
    <row r="338" ht="12.75">
      <c r="H338" s="16" t="s">
        <v>20</v>
      </c>
    </row>
    <row r="339" ht="12.75">
      <c r="H339" s="16" t="s">
        <v>20</v>
      </c>
    </row>
    <row r="340" ht="12.75">
      <c r="H340" s="16" t="s">
        <v>20</v>
      </c>
    </row>
    <row r="341" ht="12.75">
      <c r="H341" s="16" t="s">
        <v>20</v>
      </c>
    </row>
    <row r="342" ht="12.75">
      <c r="H342" s="16" t="s">
        <v>20</v>
      </c>
    </row>
    <row r="343" ht="12.75">
      <c r="H343" s="16" t="s">
        <v>20</v>
      </c>
    </row>
    <row r="344" ht="12.75">
      <c r="H344" s="16" t="s">
        <v>20</v>
      </c>
    </row>
    <row r="345" ht="12.75">
      <c r="H345" s="16" t="s">
        <v>20</v>
      </c>
    </row>
    <row r="346" ht="12.75">
      <c r="H346" s="16" t="s">
        <v>20</v>
      </c>
    </row>
    <row r="347" ht="12.75">
      <c r="H347" s="16" t="s">
        <v>20</v>
      </c>
    </row>
    <row r="348" ht="12.75">
      <c r="H348" s="16" t="s">
        <v>20</v>
      </c>
    </row>
    <row r="349" ht="12.75">
      <c r="H349" s="16" t="s">
        <v>20</v>
      </c>
    </row>
    <row r="350" ht="12.75">
      <c r="H350" s="16" t="s">
        <v>20</v>
      </c>
    </row>
    <row r="351" ht="12.75">
      <c r="H351" s="16" t="s">
        <v>20</v>
      </c>
    </row>
    <row r="352" ht="12.75">
      <c r="H352" s="16" t="s">
        <v>20</v>
      </c>
    </row>
    <row r="353" ht="12.75">
      <c r="H353" s="16" t="s">
        <v>20</v>
      </c>
    </row>
    <row r="354" ht="12.75">
      <c r="H354" s="16" t="s">
        <v>20</v>
      </c>
    </row>
    <row r="355" ht="12.75">
      <c r="H355" s="16" t="s">
        <v>20</v>
      </c>
    </row>
    <row r="356" ht="12.75">
      <c r="H356" s="16" t="s">
        <v>20</v>
      </c>
    </row>
    <row r="730" ht="12.75">
      <c r="J730" s="16" t="s">
        <v>20</v>
      </c>
    </row>
    <row r="732" ht="12.75">
      <c r="J732" s="16" t="s">
        <v>20</v>
      </c>
    </row>
    <row r="733" ht="12.75">
      <c r="J733" s="16" t="s">
        <v>20</v>
      </c>
    </row>
    <row r="734" ht="12.75">
      <c r="J734" s="16" t="s">
        <v>20</v>
      </c>
    </row>
    <row r="737" ht="12.75">
      <c r="J737" s="16" t="s">
        <v>20</v>
      </c>
    </row>
    <row r="738" ht="12.75">
      <c r="J738" s="16" t="s">
        <v>20</v>
      </c>
    </row>
    <row r="739" ht="12.75">
      <c r="J739" s="16" t="s">
        <v>20</v>
      </c>
    </row>
    <row r="740" ht="12.75">
      <c r="J740" s="16" t="s">
        <v>20</v>
      </c>
    </row>
    <row r="744" ht="12.75">
      <c r="J744" s="16" t="s">
        <v>20</v>
      </c>
    </row>
    <row r="745" ht="12.75">
      <c r="J745" s="16" t="s">
        <v>20</v>
      </c>
    </row>
    <row r="746" ht="12.75">
      <c r="J746" s="16" t="s">
        <v>20</v>
      </c>
    </row>
    <row r="747" ht="12.75">
      <c r="J747" s="16" t="s">
        <v>20</v>
      </c>
    </row>
    <row r="748" ht="12.75">
      <c r="J748" s="16" t="s">
        <v>20</v>
      </c>
    </row>
    <row r="749" ht="12.75">
      <c r="J749" s="16" t="s">
        <v>20</v>
      </c>
    </row>
    <row r="750" ht="12.75">
      <c r="J750" s="16" t="s">
        <v>20</v>
      </c>
    </row>
    <row r="751" ht="12.75">
      <c r="J751" s="16" t="s">
        <v>20</v>
      </c>
    </row>
    <row r="752" ht="12.75">
      <c r="J752" s="16" t="s">
        <v>20</v>
      </c>
    </row>
    <row r="754" ht="12.75">
      <c r="J754" s="16" t="s">
        <v>20</v>
      </c>
    </row>
    <row r="755" ht="12.75">
      <c r="J755" s="16" t="s">
        <v>20</v>
      </c>
    </row>
    <row r="756" ht="12.75">
      <c r="J756" s="16" t="s">
        <v>20</v>
      </c>
    </row>
    <row r="757" ht="12.75">
      <c r="J757" s="16" t="s">
        <v>21</v>
      </c>
    </row>
    <row r="758" ht="12.75">
      <c r="J758" s="16" t="s">
        <v>20</v>
      </c>
    </row>
    <row r="762" ht="12.75">
      <c r="J762" s="16" t="s">
        <v>20</v>
      </c>
    </row>
    <row r="763" ht="12.75">
      <c r="J763" s="16" t="s">
        <v>20</v>
      </c>
    </row>
    <row r="764" ht="12.75">
      <c r="J764" s="16" t="s">
        <v>20</v>
      </c>
    </row>
    <row r="765" ht="12.75">
      <c r="J765" s="16" t="s">
        <v>20</v>
      </c>
    </row>
    <row r="767" ht="12.75">
      <c r="J767" s="16" t="s">
        <v>20</v>
      </c>
    </row>
    <row r="769" ht="12.75">
      <c r="J769" s="16" t="s">
        <v>20</v>
      </c>
    </row>
    <row r="771" ht="12.75">
      <c r="J771" s="16" t="s">
        <v>20</v>
      </c>
    </row>
    <row r="772" ht="12.75">
      <c r="J772" s="16" t="s">
        <v>20</v>
      </c>
    </row>
    <row r="773" ht="12.75">
      <c r="J773" s="16" t="s">
        <v>20</v>
      </c>
    </row>
    <row r="844" ht="12.75">
      <c r="J844" s="16" t="s">
        <v>20</v>
      </c>
    </row>
    <row r="845" ht="12.75">
      <c r="J845" s="16" t="s">
        <v>20</v>
      </c>
    </row>
    <row r="846" ht="12.75">
      <c r="J846" s="16" t="s">
        <v>20</v>
      </c>
    </row>
    <row r="847" ht="12.75">
      <c r="J847" s="16" t="s">
        <v>20</v>
      </c>
    </row>
    <row r="848" ht="12.75">
      <c r="J848" s="16" t="s">
        <v>20</v>
      </c>
    </row>
    <row r="849" ht="12.75">
      <c r="J849" s="16" t="s">
        <v>20</v>
      </c>
    </row>
    <row r="850" ht="12.75">
      <c r="J850" s="16" t="s">
        <v>20</v>
      </c>
    </row>
    <row r="851" ht="12.75">
      <c r="J851" s="16" t="s">
        <v>20</v>
      </c>
    </row>
    <row r="852" ht="12.75">
      <c r="J852" s="16" t="s">
        <v>20</v>
      </c>
    </row>
    <row r="853" ht="12.75">
      <c r="J853" s="16" t="s">
        <v>20</v>
      </c>
    </row>
    <row r="854" ht="12.75">
      <c r="J854" s="16" t="s">
        <v>20</v>
      </c>
    </row>
    <row r="855" ht="12.75">
      <c r="J855" s="16" t="s">
        <v>20</v>
      </c>
    </row>
    <row r="856" ht="12.75">
      <c r="J856" s="16" t="s">
        <v>20</v>
      </c>
    </row>
    <row r="857" ht="12.75">
      <c r="J857" s="16" t="s">
        <v>20</v>
      </c>
    </row>
    <row r="858" ht="12.75">
      <c r="J858" s="16" t="s">
        <v>20</v>
      </c>
    </row>
    <row r="859" ht="12.75">
      <c r="J859" s="16" t="s">
        <v>20</v>
      </c>
    </row>
    <row r="860" ht="12.75">
      <c r="J860" s="16" t="s">
        <v>20</v>
      </c>
    </row>
    <row r="861" ht="12.75">
      <c r="J861" s="16" t="s">
        <v>20</v>
      </c>
    </row>
    <row r="862" ht="12.75">
      <c r="J862" s="16" t="s">
        <v>20</v>
      </c>
    </row>
    <row r="863" ht="12.75">
      <c r="J863" s="16" t="s">
        <v>20</v>
      </c>
    </row>
    <row r="864" ht="12.75">
      <c r="J864" s="16" t="s">
        <v>20</v>
      </c>
    </row>
    <row r="865" ht="12.75">
      <c r="J865" s="16" t="s">
        <v>20</v>
      </c>
    </row>
    <row r="866" ht="12.75">
      <c r="J866" s="16" t="s">
        <v>20</v>
      </c>
    </row>
    <row r="867" ht="12.75">
      <c r="J867" s="16" t="s">
        <v>20</v>
      </c>
    </row>
    <row r="868" ht="12.75">
      <c r="J868" s="16" t="s">
        <v>20</v>
      </c>
    </row>
    <row r="869" ht="12.75">
      <c r="J869" s="16" t="s">
        <v>20</v>
      </c>
    </row>
    <row r="870" ht="12.75">
      <c r="J870" s="16" t="s">
        <v>20</v>
      </c>
    </row>
    <row r="871" ht="12.75">
      <c r="J871" s="16" t="s">
        <v>20</v>
      </c>
    </row>
    <row r="872" ht="12.75">
      <c r="J872" s="16" t="s">
        <v>20</v>
      </c>
    </row>
    <row r="873" ht="12.75">
      <c r="J873" s="16" t="s">
        <v>20</v>
      </c>
    </row>
    <row r="874" ht="12.75">
      <c r="J874" s="16" t="s">
        <v>20</v>
      </c>
    </row>
    <row r="875" ht="12.75">
      <c r="J875" s="16" t="s">
        <v>20</v>
      </c>
    </row>
    <row r="876" ht="12.75">
      <c r="J876" s="16" t="s">
        <v>20</v>
      </c>
    </row>
    <row r="877" ht="12.75">
      <c r="J877" s="16" t="s">
        <v>20</v>
      </c>
    </row>
    <row r="878" ht="12.75">
      <c r="J878" s="16" t="s">
        <v>20</v>
      </c>
    </row>
    <row r="879" ht="12.75">
      <c r="J879" s="16" t="s">
        <v>20</v>
      </c>
    </row>
    <row r="880" ht="12.75">
      <c r="J880" s="16" t="s">
        <v>20</v>
      </c>
    </row>
    <row r="881" ht="12.75">
      <c r="J881" s="16" t="s">
        <v>20</v>
      </c>
    </row>
    <row r="882" ht="12.75">
      <c r="J882" s="16" t="s">
        <v>20</v>
      </c>
    </row>
    <row r="883" ht="12.75">
      <c r="J883" s="16" t="s">
        <v>20</v>
      </c>
    </row>
    <row r="884" ht="12.75">
      <c r="J884" s="16" t="s">
        <v>20</v>
      </c>
    </row>
    <row r="885" ht="12.75">
      <c r="J885" s="16" t="s">
        <v>20</v>
      </c>
    </row>
    <row r="886" ht="12.75">
      <c r="J886" s="16" t="s">
        <v>20</v>
      </c>
    </row>
    <row r="900" ht="12.75">
      <c r="J900" s="16" t="s">
        <v>20</v>
      </c>
    </row>
    <row r="901" ht="12.75">
      <c r="J901" s="16" t="s">
        <v>20</v>
      </c>
    </row>
    <row r="902" ht="12.75">
      <c r="J902" s="16" t="s">
        <v>20</v>
      </c>
    </row>
    <row r="903" ht="12.75">
      <c r="J903" s="16" t="s">
        <v>20</v>
      </c>
    </row>
  </sheetData>
  <sheetProtection/>
  <mergeCells count="5">
    <mergeCell ref="B1:K1"/>
    <mergeCell ref="B3:K3"/>
    <mergeCell ref="B4:K4"/>
    <mergeCell ref="D7:F7"/>
    <mergeCell ref="J7:K7"/>
  </mergeCells>
  <printOptions/>
  <pageMargins left="0.984251968503937" right="0" top="0" bottom="0.5905511811023623" header="0" footer="0"/>
  <pageSetup firstPageNumber="876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olascoaga</cp:lastModifiedBy>
  <cp:lastPrinted>2011-08-17T22:12:05Z</cp:lastPrinted>
  <dcterms:created xsi:type="dcterms:W3CDTF">2006-11-03T19:05:05Z</dcterms:created>
  <dcterms:modified xsi:type="dcterms:W3CDTF">2011-08-17T22:12:07Z</dcterms:modified>
  <cp:category/>
  <cp:version/>
  <cp:contentType/>
  <cp:contentStatus/>
</cp:coreProperties>
</file>