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490" windowHeight="10095" activeTab="0"/>
  </bookViews>
  <sheets>
    <sheet name="19.47" sheetId="1" r:id="rId1"/>
  </sheets>
  <definedNames>
    <definedName name="A_IMPRESIÓN_IM">'19.47'!$A$3:$N$46</definedName>
    <definedName name="_xlnm.Print_Area" localSheetId="0">'19.47'!$A$1:$M$45</definedName>
    <definedName name="Imprimir_área_IM" localSheetId="0">'19.47'!$A$3:$N$46</definedName>
  </definedNames>
  <calcPr fullCalcOnLoad="1"/>
</workbook>
</file>

<file path=xl/sharedStrings.xml><?xml version="1.0" encoding="utf-8"?>
<sst xmlns="http://schemas.openxmlformats.org/spreadsheetml/2006/main" count="319" uniqueCount="27">
  <si>
    <t xml:space="preserve"> POR GRUPOS DE EDAD EN EL DISTRITO FEDERAL Y AREA FORANEA</t>
  </si>
  <si>
    <t>%</t>
  </si>
  <si>
    <t>TOTAL</t>
  </si>
  <si>
    <t>GRUPO</t>
  </si>
  <si>
    <t>DOSIS</t>
  </si>
  <si>
    <t>NACIONAL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</si>
  <si>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</si>
  <si>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</si>
  <si>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</si>
  <si>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</si>
  <si>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</si>
  <si>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</si>
  <si>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</si>
  <si>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</si>
  <si>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</si>
  <si>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</si>
  <si>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 FUENTE: JEFATURA DE SERVICIOS DE ATENCION PREVENTIVA.</t>
  </si>
  <si>
    <t xml:space="preserve"> </t>
  </si>
  <si>
    <t xml:space="preserve">  </t>
  </si>
  <si>
    <t>10  A  14</t>
  </si>
  <si>
    <t>15  A  39</t>
  </si>
  <si>
    <t>40  A  49</t>
  </si>
  <si>
    <t>G R U P O S    D E   E D A D</t>
  </si>
  <si>
    <t>60 O MAS</t>
  </si>
  <si>
    <t>50  A  59</t>
  </si>
  <si>
    <t>19. 46 DOSIS APLICADAS DE SARAMPION RUBEOLA  EN SEMANAS NACIONALES DE VACUNACION</t>
  </si>
  <si>
    <t>ANUARIO ESTADISTICO 2010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</si>
</sst>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164" fontId="2" fillId="0" borderId="1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 quotePrefix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  <protection/>
    </xf>
    <xf numFmtId="164" fontId="3" fillId="0" borderId="0" xfId="0" applyNumberFormat="1" applyFont="1" applyFill="1" applyAlignment="1" applyProtection="1">
      <alignment vertical="center"/>
      <protection/>
    </xf>
    <xf numFmtId="165" fontId="3" fillId="0" borderId="0" xfId="0" applyNumberFormat="1" applyFont="1" applyFill="1" applyAlignment="1" applyProtection="1">
      <alignment vertical="center"/>
      <protection/>
    </xf>
    <xf numFmtId="164" fontId="3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65" fontId="2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133350</xdr:rowOff>
    </xdr:from>
    <xdr:to>
      <xdr:col>1</xdr:col>
      <xdr:colOff>666750</xdr:colOff>
      <xdr:row>3</xdr:row>
      <xdr:rowOff>180975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3350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P905"/>
  <sheetViews>
    <sheetView showGridLines="0" showZeros="0" tabSelected="1" view="pageBreakPreview" zoomScale="68" zoomScaleSheetLayoutView="68" zoomScalePageLayoutView="0" workbookViewId="0" topLeftCell="A1">
      <selection activeCell="J32" sqref="J32"/>
    </sheetView>
  </sheetViews>
  <sheetFormatPr defaultColWidth="5.25390625" defaultRowHeight="12.75"/>
  <cols>
    <col min="1" max="1" width="1.625" style="1" customWidth="1"/>
    <col min="2" max="2" width="16.25390625" style="1" customWidth="1"/>
    <col min="3" max="3" width="14.50390625" style="1" customWidth="1"/>
    <col min="4" max="8" width="12.625" style="1" customWidth="1"/>
    <col min="9" max="9" width="15.625" style="1" customWidth="1"/>
    <col min="10" max="13" width="14.625" style="1" customWidth="1"/>
    <col min="14" max="14" width="2.625" style="1" customWidth="1"/>
    <col min="15" max="15" width="5.25390625" style="1" customWidth="1"/>
    <col min="16" max="16" width="7.125" style="1" bestFit="1" customWidth="1"/>
    <col min="17" max="16384" width="5.25390625" style="1" customWidth="1"/>
  </cols>
  <sheetData>
    <row r="1" spans="1:13" ht="12.75">
      <c r="A1" s="2"/>
      <c r="B1" s="24" t="s">
        <v>26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ht="12.75"/>
    <row r="3" spans="2:13" ht="18">
      <c r="B3" s="6" t="s">
        <v>25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ht="18">
      <c r="B4" s="6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2:13" ht="12.7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4:13" ht="12.75">
      <c r="D7" s="9" t="s">
        <v>22</v>
      </c>
      <c r="E7" s="9"/>
      <c r="F7" s="9"/>
      <c r="G7" s="9"/>
      <c r="H7" s="9"/>
      <c r="I7" s="10"/>
      <c r="J7" s="10"/>
      <c r="K7" s="10"/>
      <c r="L7" s="9" t="s">
        <v>1</v>
      </c>
      <c r="M7" s="9"/>
    </row>
    <row r="8" spans="2:13" ht="12.75">
      <c r="B8" s="11"/>
      <c r="C8" s="10"/>
      <c r="D8" s="10"/>
      <c r="E8" s="10"/>
      <c r="F8" s="10"/>
      <c r="G8" s="10"/>
      <c r="H8" s="10"/>
      <c r="I8" s="10"/>
      <c r="J8" s="12" t="s">
        <v>2</v>
      </c>
      <c r="K8" s="12" t="s">
        <v>3</v>
      </c>
      <c r="L8" s="12" t="s">
        <v>4</v>
      </c>
      <c r="M8" s="12" t="s">
        <v>3</v>
      </c>
    </row>
    <row r="9" spans="2:13" ht="12.75">
      <c r="B9" s="11" t="s">
        <v>5</v>
      </c>
      <c r="C9" s="10"/>
      <c r="D9" s="13" t="s">
        <v>19</v>
      </c>
      <c r="E9" s="12" t="s">
        <v>20</v>
      </c>
      <c r="F9" s="12" t="s">
        <v>21</v>
      </c>
      <c r="G9" s="12" t="s">
        <v>24</v>
      </c>
      <c r="H9" s="12" t="s">
        <v>23</v>
      </c>
      <c r="I9" s="12" t="s">
        <v>6</v>
      </c>
      <c r="J9" s="12" t="s">
        <v>7</v>
      </c>
      <c r="K9" s="12" t="s">
        <v>8</v>
      </c>
      <c r="L9" s="12" t="s">
        <v>9</v>
      </c>
      <c r="M9" s="12" t="s">
        <v>8</v>
      </c>
    </row>
    <row r="10" spans="2:13" ht="12.75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2" spans="3:16" s="16" customFormat="1" ht="12.75">
      <c r="C12" s="17" t="s">
        <v>2</v>
      </c>
      <c r="D12" s="18">
        <f aca="true" t="shared" si="0" ref="D12:K14">SUM(D16,D20,D24)</f>
        <v>59365</v>
      </c>
      <c r="E12" s="18">
        <f t="shared" si="0"/>
        <v>18907</v>
      </c>
      <c r="F12" s="18">
        <f t="shared" si="0"/>
        <v>6218</v>
      </c>
      <c r="G12" s="18">
        <f t="shared" si="0"/>
        <v>1735</v>
      </c>
      <c r="H12" s="18">
        <f t="shared" si="0"/>
        <v>660</v>
      </c>
      <c r="I12" s="18">
        <f t="shared" si="0"/>
        <v>308870</v>
      </c>
      <c r="J12" s="18">
        <f t="shared" si="0"/>
        <v>86885</v>
      </c>
      <c r="K12" s="18">
        <f t="shared" si="0"/>
        <v>25125</v>
      </c>
      <c r="L12" s="19">
        <f>J12*100/I12</f>
        <v>28.129957587334477</v>
      </c>
      <c r="M12" s="19">
        <f>K12*100/I12</f>
        <v>8.134490238611713</v>
      </c>
      <c r="N12" s="19"/>
      <c r="P12" s="20"/>
    </row>
    <row r="13" spans="2:14" s="16" customFormat="1" ht="12.75">
      <c r="B13" s="17" t="s">
        <v>10</v>
      </c>
      <c r="C13" s="17" t="s">
        <v>11</v>
      </c>
      <c r="D13" s="18">
        <f t="shared" si="0"/>
        <v>55743</v>
      </c>
      <c r="E13" s="18">
        <f t="shared" si="0"/>
        <v>17171</v>
      </c>
      <c r="F13" s="18">
        <f t="shared" si="0"/>
        <v>5937</v>
      </c>
      <c r="G13" s="18">
        <f t="shared" si="0"/>
        <v>1698</v>
      </c>
      <c r="H13" s="18">
        <f t="shared" si="0"/>
        <v>660</v>
      </c>
      <c r="I13" s="18">
        <f t="shared" si="0"/>
        <v>287520</v>
      </c>
      <c r="J13" s="18">
        <f t="shared" si="0"/>
        <v>81209</v>
      </c>
      <c r="K13" s="18">
        <f t="shared" si="0"/>
        <v>23108</v>
      </c>
      <c r="L13" s="19">
        <f>J13*100/I13</f>
        <v>28.24464385086255</v>
      </c>
      <c r="M13" s="19">
        <f>K13*100/I13</f>
        <v>8.0370061213133</v>
      </c>
      <c r="N13" s="19"/>
    </row>
    <row r="14" spans="3:14" s="16" customFormat="1" ht="12.75">
      <c r="C14" s="17" t="s">
        <v>12</v>
      </c>
      <c r="D14" s="18">
        <f t="shared" si="0"/>
        <v>3622</v>
      </c>
      <c r="E14" s="18">
        <f t="shared" si="0"/>
        <v>1736</v>
      </c>
      <c r="F14" s="18">
        <f t="shared" si="0"/>
        <v>281</v>
      </c>
      <c r="G14" s="18">
        <f t="shared" si="0"/>
        <v>37</v>
      </c>
      <c r="H14" s="18">
        <f t="shared" si="0"/>
        <v>0</v>
      </c>
      <c r="I14" s="18">
        <f t="shared" si="0"/>
        <v>21350</v>
      </c>
      <c r="J14" s="18">
        <f t="shared" si="0"/>
        <v>5676</v>
      </c>
      <c r="K14" s="18">
        <f t="shared" si="0"/>
        <v>2017</v>
      </c>
      <c r="L14" s="19">
        <f>J14*100/I14</f>
        <v>26.585480093676814</v>
      </c>
      <c r="M14" s="19">
        <f>K14*100/I14</f>
        <v>9.447306791569087</v>
      </c>
      <c r="N14" s="19"/>
    </row>
    <row r="15" spans="4:14" ht="12.75">
      <c r="D15" s="4"/>
      <c r="E15" s="4"/>
      <c r="F15" s="4"/>
      <c r="G15" s="4"/>
      <c r="H15" s="4"/>
      <c r="I15" s="4"/>
      <c r="J15" s="4"/>
      <c r="K15" s="4"/>
      <c r="L15" s="19"/>
      <c r="M15" s="19"/>
      <c r="N15" s="21"/>
    </row>
    <row r="16" spans="3:14" ht="12.75">
      <c r="C16" s="22" t="s">
        <v>2</v>
      </c>
      <c r="D16" s="4">
        <f aca="true" t="shared" si="1" ref="D16:K16">SUM(D17:D18)</f>
        <v>4555</v>
      </c>
      <c r="E16" s="4">
        <f t="shared" si="1"/>
        <v>2599</v>
      </c>
      <c r="F16" s="4">
        <f t="shared" si="1"/>
        <v>1405</v>
      </c>
      <c r="G16" s="4">
        <f t="shared" si="1"/>
        <v>63</v>
      </c>
      <c r="H16" s="4">
        <f t="shared" si="1"/>
        <v>0</v>
      </c>
      <c r="I16" s="4">
        <f t="shared" si="1"/>
        <v>20313</v>
      </c>
      <c r="J16" s="4">
        <f t="shared" si="1"/>
        <v>8622</v>
      </c>
      <c r="K16" s="4">
        <f t="shared" si="1"/>
        <v>4004</v>
      </c>
      <c r="L16" s="21">
        <f>J16*100/I16</f>
        <v>42.44572441293753</v>
      </c>
      <c r="M16" s="21">
        <f>K16*100/I16</f>
        <v>19.711514793482007</v>
      </c>
      <c r="N16" s="21"/>
    </row>
    <row r="17" spans="2:14" ht="12.75">
      <c r="B17" s="22" t="s">
        <v>13</v>
      </c>
      <c r="C17" s="22" t="s">
        <v>11</v>
      </c>
      <c r="D17" s="4">
        <v>4315</v>
      </c>
      <c r="E17" s="4">
        <v>2331</v>
      </c>
      <c r="F17" s="4">
        <v>1361</v>
      </c>
      <c r="G17" s="4">
        <v>63</v>
      </c>
      <c r="H17" s="4">
        <v>0</v>
      </c>
      <c r="I17" s="4">
        <v>19297</v>
      </c>
      <c r="J17" s="4">
        <f>SUM(D17:H17)</f>
        <v>8070</v>
      </c>
      <c r="K17" s="4">
        <f>SUM(E17:F17)</f>
        <v>3692</v>
      </c>
      <c r="L17" s="21">
        <f>J17*100/I17</f>
        <v>41.8199720163756</v>
      </c>
      <c r="M17" s="21">
        <f>K17*100/I17</f>
        <v>19.132507643675183</v>
      </c>
      <c r="N17" s="21"/>
    </row>
    <row r="18" spans="3:14" ht="12.75">
      <c r="C18" s="22" t="s">
        <v>12</v>
      </c>
      <c r="D18" s="4">
        <v>240</v>
      </c>
      <c r="E18" s="4">
        <v>268</v>
      </c>
      <c r="F18" s="4">
        <v>44</v>
      </c>
      <c r="G18" s="4">
        <v>0</v>
      </c>
      <c r="H18" s="4">
        <v>0</v>
      </c>
      <c r="I18" s="4">
        <v>1016</v>
      </c>
      <c r="J18" s="4">
        <f>SUM(D18:H18)</f>
        <v>552</v>
      </c>
      <c r="K18" s="4">
        <f>SUM(E18:F18)</f>
        <v>312</v>
      </c>
      <c r="L18" s="21">
        <f>J18*100/I18</f>
        <v>54.330708661417326</v>
      </c>
      <c r="M18" s="21">
        <f>K18*100/I18</f>
        <v>30.708661417322833</v>
      </c>
      <c r="N18" s="21"/>
    </row>
    <row r="19" spans="4:14" ht="12.75">
      <c r="D19" s="4"/>
      <c r="E19" s="4"/>
      <c r="F19" s="4"/>
      <c r="G19" s="4"/>
      <c r="H19" s="4"/>
      <c r="I19" s="4"/>
      <c r="J19" s="4"/>
      <c r="K19" s="4"/>
      <c r="L19" s="21"/>
      <c r="M19" s="21"/>
      <c r="N19" s="21"/>
    </row>
    <row r="20" spans="3:14" ht="18" customHeight="1">
      <c r="C20" s="22" t="s">
        <v>2</v>
      </c>
      <c r="D20" s="4">
        <f aca="true" t="shared" si="2" ref="D20:K20">SUM(D21:D22)</f>
        <v>7531</v>
      </c>
      <c r="E20" s="4">
        <f t="shared" si="2"/>
        <v>3414</v>
      </c>
      <c r="F20" s="4">
        <f t="shared" si="2"/>
        <v>827</v>
      </c>
      <c r="G20" s="4">
        <f t="shared" si="2"/>
        <v>122</v>
      </c>
      <c r="H20" s="4">
        <f t="shared" si="2"/>
        <v>305</v>
      </c>
      <c r="I20" s="4">
        <f t="shared" si="2"/>
        <v>178657</v>
      </c>
      <c r="J20" s="4">
        <f t="shared" si="2"/>
        <v>12199</v>
      </c>
      <c r="K20" s="4">
        <f t="shared" si="2"/>
        <v>4241</v>
      </c>
      <c r="L20" s="21">
        <f>J20*100/I20</f>
        <v>6.8281679419222305</v>
      </c>
      <c r="M20" s="21">
        <f>K20*100/I20</f>
        <v>2.3738224642751193</v>
      </c>
      <c r="N20" s="21"/>
    </row>
    <row r="21" spans="2:14" ht="18" customHeight="1">
      <c r="B21" s="22" t="s">
        <v>14</v>
      </c>
      <c r="C21" s="22" t="s">
        <v>11</v>
      </c>
      <c r="D21" s="4">
        <v>7098</v>
      </c>
      <c r="E21" s="4">
        <v>3238</v>
      </c>
      <c r="F21" s="4">
        <v>800</v>
      </c>
      <c r="G21" s="4">
        <v>122</v>
      </c>
      <c r="H21" s="4">
        <v>305</v>
      </c>
      <c r="I21" s="4">
        <v>168372</v>
      </c>
      <c r="J21" s="4">
        <f>SUM(D21:H21)</f>
        <v>11563</v>
      </c>
      <c r="K21" s="4">
        <f>SUM(E21:F21)</f>
        <v>4038</v>
      </c>
      <c r="L21" s="21">
        <f>J21*100/I21</f>
        <v>6.867531418525646</v>
      </c>
      <c r="M21" s="21">
        <f>K21*100/I21</f>
        <v>2.398260993514361</v>
      </c>
      <c r="N21" s="21"/>
    </row>
    <row r="22" spans="3:14" ht="18" customHeight="1">
      <c r="C22" s="22" t="s">
        <v>12</v>
      </c>
      <c r="D22" s="4">
        <v>433</v>
      </c>
      <c r="E22" s="4">
        <v>176</v>
      </c>
      <c r="F22" s="4">
        <v>27</v>
      </c>
      <c r="G22" s="4">
        <v>0</v>
      </c>
      <c r="H22" s="4">
        <v>0</v>
      </c>
      <c r="I22" s="4">
        <v>10285</v>
      </c>
      <c r="J22" s="4">
        <f>SUM(D22:H22)</f>
        <v>636</v>
      </c>
      <c r="K22" s="4">
        <f>SUM(E22:F22)</f>
        <v>203</v>
      </c>
      <c r="L22" s="21">
        <f>J22*100/I22</f>
        <v>6.1837627613028685</v>
      </c>
      <c r="M22" s="21">
        <f>K22*100/I22</f>
        <v>1.973748176956733</v>
      </c>
      <c r="N22" s="21"/>
    </row>
    <row r="23" spans="4:14" ht="12.75">
      <c r="D23" s="4"/>
      <c r="E23" s="4"/>
      <c r="F23" s="4"/>
      <c r="G23" s="4"/>
      <c r="H23" s="4"/>
      <c r="I23" s="4"/>
      <c r="J23" s="4"/>
      <c r="K23" s="4"/>
      <c r="L23" s="21"/>
      <c r="M23" s="21"/>
      <c r="N23" s="21"/>
    </row>
    <row r="24" spans="3:14" ht="18" customHeight="1">
      <c r="C24" s="22" t="s">
        <v>2</v>
      </c>
      <c r="D24" s="4">
        <f aca="true" t="shared" si="3" ref="D24:K24">SUM(D25:D26)</f>
        <v>47279</v>
      </c>
      <c r="E24" s="4">
        <f t="shared" si="3"/>
        <v>12894</v>
      </c>
      <c r="F24" s="4">
        <f t="shared" si="3"/>
        <v>3986</v>
      </c>
      <c r="G24" s="4">
        <f t="shared" si="3"/>
        <v>1550</v>
      </c>
      <c r="H24" s="4">
        <f t="shared" si="3"/>
        <v>355</v>
      </c>
      <c r="I24" s="4">
        <f t="shared" si="3"/>
        <v>109900</v>
      </c>
      <c r="J24" s="4">
        <f t="shared" si="3"/>
        <v>66064</v>
      </c>
      <c r="K24" s="4">
        <f t="shared" si="3"/>
        <v>16880</v>
      </c>
      <c r="L24" s="21">
        <f>J24*100/I24</f>
        <v>60.112829845313925</v>
      </c>
      <c r="M24" s="21">
        <f>K24*100/I24</f>
        <v>15.359417652411283</v>
      </c>
      <c r="N24" s="21"/>
    </row>
    <row r="25" spans="2:14" ht="18" customHeight="1">
      <c r="B25" s="22" t="s">
        <v>15</v>
      </c>
      <c r="C25" s="22" t="s">
        <v>11</v>
      </c>
      <c r="D25" s="4">
        <v>44330</v>
      </c>
      <c r="E25" s="4">
        <v>11602</v>
      </c>
      <c r="F25" s="4">
        <v>3776</v>
      </c>
      <c r="G25" s="4">
        <v>1513</v>
      </c>
      <c r="H25" s="4">
        <v>355</v>
      </c>
      <c r="I25" s="4">
        <v>99851</v>
      </c>
      <c r="J25" s="4">
        <f>SUM(D25:H25)</f>
        <v>61576</v>
      </c>
      <c r="K25" s="4">
        <f>SUM(E25:F25)</f>
        <v>15378</v>
      </c>
      <c r="L25" s="21">
        <f>J25*100/I25</f>
        <v>61.66788514887182</v>
      </c>
      <c r="M25" s="21">
        <f>K25*100/I25</f>
        <v>15.40094741164335</v>
      </c>
      <c r="N25" s="21"/>
    </row>
    <row r="26" spans="3:14" ht="18" customHeight="1">
      <c r="C26" s="22" t="s">
        <v>12</v>
      </c>
      <c r="D26" s="4">
        <v>2949</v>
      </c>
      <c r="E26" s="4">
        <v>1292</v>
      </c>
      <c r="F26" s="4">
        <v>210</v>
      </c>
      <c r="G26" s="4">
        <v>37</v>
      </c>
      <c r="H26" s="4">
        <v>0</v>
      </c>
      <c r="I26" s="4">
        <v>10049</v>
      </c>
      <c r="J26" s="4">
        <f>SUM(D26:H26)</f>
        <v>4488</v>
      </c>
      <c r="K26" s="4">
        <f>SUM(E26:F26)</f>
        <v>1502</v>
      </c>
      <c r="L26" s="21">
        <f>J26*100/I26</f>
        <v>44.66116031445915</v>
      </c>
      <c r="M26" s="21">
        <f>K26*100/I26</f>
        <v>14.94676087172853</v>
      </c>
      <c r="N26" s="21"/>
    </row>
    <row r="27" spans="3:14" ht="18" customHeight="1">
      <c r="C27" s="22"/>
      <c r="D27" s="4"/>
      <c r="E27" s="4"/>
      <c r="F27" s="4"/>
      <c r="G27" s="4"/>
      <c r="H27" s="4"/>
      <c r="I27" s="4"/>
      <c r="J27" s="4"/>
      <c r="K27" s="4"/>
      <c r="L27" s="19"/>
      <c r="M27" s="19"/>
      <c r="N27" s="21"/>
    </row>
    <row r="28" spans="3:14" ht="18" customHeight="1">
      <c r="C28" s="22"/>
      <c r="D28" s="4"/>
      <c r="E28" s="4"/>
      <c r="F28" s="4"/>
      <c r="G28" s="4"/>
      <c r="H28" s="4"/>
      <c r="I28" s="4"/>
      <c r="J28" s="4"/>
      <c r="K28" s="4"/>
      <c r="L28" s="19"/>
      <c r="M28" s="19"/>
      <c r="N28" s="21"/>
    </row>
    <row r="29" spans="3:14" ht="18" customHeight="1">
      <c r="C29" s="22"/>
      <c r="D29" s="4"/>
      <c r="E29" s="4"/>
      <c r="F29" s="4"/>
      <c r="G29" s="4"/>
      <c r="H29" s="4"/>
      <c r="I29" s="4"/>
      <c r="J29" s="4"/>
      <c r="K29" s="4"/>
      <c r="L29" s="19"/>
      <c r="M29" s="19"/>
      <c r="N29" s="21"/>
    </row>
    <row r="30" spans="3:14" ht="18" customHeight="1">
      <c r="C30" s="22"/>
      <c r="D30" s="4"/>
      <c r="E30" s="4"/>
      <c r="F30" s="4"/>
      <c r="G30" s="4"/>
      <c r="H30" s="4"/>
      <c r="I30" s="4"/>
      <c r="J30" s="4"/>
      <c r="K30" s="4"/>
      <c r="L30" s="19"/>
      <c r="M30" s="19"/>
      <c r="N30" s="21"/>
    </row>
    <row r="31" spans="3:14" ht="18" customHeight="1">
      <c r="C31" s="22"/>
      <c r="D31" s="4"/>
      <c r="E31" s="4"/>
      <c r="F31" s="4"/>
      <c r="G31" s="4"/>
      <c r="H31" s="4"/>
      <c r="I31" s="4"/>
      <c r="J31" s="4"/>
      <c r="K31" s="4"/>
      <c r="L31" s="19"/>
      <c r="M31" s="19"/>
      <c r="N31" s="21"/>
    </row>
    <row r="32" spans="3:14" ht="18" customHeight="1">
      <c r="C32" s="22"/>
      <c r="D32" s="4"/>
      <c r="E32" s="4"/>
      <c r="F32" s="4"/>
      <c r="G32" s="4"/>
      <c r="H32" s="4"/>
      <c r="I32" s="4"/>
      <c r="J32" s="4"/>
      <c r="K32" s="4"/>
      <c r="L32" s="19"/>
      <c r="M32" s="19"/>
      <c r="N32" s="21"/>
    </row>
    <row r="33" spans="3:14" ht="18" customHeight="1">
      <c r="C33" s="22"/>
      <c r="D33" s="4"/>
      <c r="E33" s="4"/>
      <c r="F33" s="4"/>
      <c r="G33" s="4"/>
      <c r="H33" s="4"/>
      <c r="I33" s="4"/>
      <c r="J33" s="4"/>
      <c r="K33" s="4"/>
      <c r="L33" s="19"/>
      <c r="M33" s="19"/>
      <c r="N33" s="21"/>
    </row>
    <row r="34" spans="3:14" ht="18" customHeight="1">
      <c r="C34" s="22"/>
      <c r="D34" s="4"/>
      <c r="E34" s="4"/>
      <c r="F34" s="4"/>
      <c r="G34" s="4"/>
      <c r="H34" s="4"/>
      <c r="I34" s="4"/>
      <c r="J34" s="4"/>
      <c r="K34" s="4"/>
      <c r="L34" s="19"/>
      <c r="M34" s="19"/>
      <c r="N34" s="21"/>
    </row>
    <row r="35" spans="3:14" ht="18" customHeight="1">
      <c r="C35" s="22"/>
      <c r="D35" s="4"/>
      <c r="E35" s="4"/>
      <c r="F35" s="4"/>
      <c r="G35" s="4"/>
      <c r="H35" s="4"/>
      <c r="I35" s="4"/>
      <c r="J35" s="4"/>
      <c r="K35" s="4"/>
      <c r="L35" s="19"/>
      <c r="M35" s="19"/>
      <c r="N35" s="21"/>
    </row>
    <row r="36" spans="3:14" ht="18" customHeight="1">
      <c r="C36" s="22"/>
      <c r="D36" s="4"/>
      <c r="E36" s="4"/>
      <c r="F36" s="4"/>
      <c r="G36" s="4"/>
      <c r="H36" s="4"/>
      <c r="I36" s="4"/>
      <c r="J36" s="4"/>
      <c r="K36" s="4"/>
      <c r="L36" s="19"/>
      <c r="M36" s="19"/>
      <c r="N36" s="21"/>
    </row>
    <row r="37" spans="3:14" ht="18" customHeight="1">
      <c r="C37" s="22"/>
      <c r="D37" s="4"/>
      <c r="E37" s="4"/>
      <c r="F37" s="4"/>
      <c r="G37" s="4"/>
      <c r="H37" s="4"/>
      <c r="I37" s="4"/>
      <c r="J37" s="4"/>
      <c r="K37" s="4"/>
      <c r="L37" s="19"/>
      <c r="M37" s="19"/>
      <c r="N37" s="21"/>
    </row>
    <row r="38" spans="3:14" ht="18" customHeight="1">
      <c r="C38" s="22"/>
      <c r="D38" s="4"/>
      <c r="E38" s="4"/>
      <c r="F38" s="4"/>
      <c r="G38" s="4"/>
      <c r="H38" s="4"/>
      <c r="I38" s="4"/>
      <c r="J38" s="4"/>
      <c r="K38" s="4"/>
      <c r="L38" s="19"/>
      <c r="M38" s="19"/>
      <c r="N38" s="21"/>
    </row>
    <row r="39" spans="3:14" ht="18" customHeight="1">
      <c r="C39" s="22"/>
      <c r="D39" s="4"/>
      <c r="E39" s="4"/>
      <c r="F39" s="4"/>
      <c r="G39" s="4"/>
      <c r="H39" s="4"/>
      <c r="I39" s="4"/>
      <c r="J39" s="4"/>
      <c r="K39" s="4"/>
      <c r="L39" s="19"/>
      <c r="M39" s="19"/>
      <c r="N39" s="21"/>
    </row>
    <row r="40" spans="3:14" ht="18" customHeight="1">
      <c r="C40" s="22"/>
      <c r="D40" s="4"/>
      <c r="E40" s="4"/>
      <c r="F40" s="4"/>
      <c r="G40" s="4"/>
      <c r="H40" s="4"/>
      <c r="I40" s="4"/>
      <c r="J40" s="4"/>
      <c r="K40" s="4"/>
      <c r="L40" s="19"/>
      <c r="M40" s="19"/>
      <c r="N40" s="21"/>
    </row>
    <row r="41" spans="3:14" ht="18" customHeight="1">
      <c r="C41" s="22"/>
      <c r="D41" s="4"/>
      <c r="E41" s="4"/>
      <c r="F41" s="4"/>
      <c r="G41" s="4"/>
      <c r="H41" s="4"/>
      <c r="I41" s="4"/>
      <c r="J41" s="4"/>
      <c r="K41" s="4"/>
      <c r="L41" s="19"/>
      <c r="M41" s="19"/>
      <c r="N41" s="21"/>
    </row>
    <row r="42" spans="3:14" ht="18" customHeight="1">
      <c r="C42" s="22"/>
      <c r="D42" s="4"/>
      <c r="E42" s="4"/>
      <c r="F42" s="4"/>
      <c r="G42" s="4"/>
      <c r="H42" s="4"/>
      <c r="I42" s="4"/>
      <c r="J42" s="4"/>
      <c r="K42" s="4"/>
      <c r="L42" s="19"/>
      <c r="M42" s="19"/>
      <c r="N42" s="21"/>
    </row>
    <row r="43" spans="3:14" ht="18" customHeight="1">
      <c r="C43" s="22"/>
      <c r="D43" s="4"/>
      <c r="E43" s="4"/>
      <c r="F43" s="4"/>
      <c r="G43" s="4"/>
      <c r="H43" s="4"/>
      <c r="I43" s="4"/>
      <c r="J43" s="4"/>
      <c r="K43" s="4"/>
      <c r="L43" s="19"/>
      <c r="M43" s="19"/>
      <c r="N43" s="21"/>
    </row>
    <row r="44" spans="2:14" ht="12.75">
      <c r="B44" s="14"/>
      <c r="C44" s="15"/>
      <c r="D44" s="5"/>
      <c r="E44" s="5"/>
      <c r="F44" s="5"/>
      <c r="G44" s="5"/>
      <c r="H44" s="5"/>
      <c r="I44" s="5"/>
      <c r="J44" s="5"/>
      <c r="K44" s="5"/>
      <c r="L44" s="23"/>
      <c r="M44" s="23"/>
      <c r="N44" s="21"/>
    </row>
    <row r="45" spans="2:14" ht="18.75" customHeight="1">
      <c r="B45" s="22" t="s">
        <v>16</v>
      </c>
      <c r="D45" s="4"/>
      <c r="E45" s="4"/>
      <c r="F45" s="4"/>
      <c r="G45" s="4"/>
      <c r="H45" s="4"/>
      <c r="I45" s="4"/>
      <c r="J45" s="4"/>
      <c r="K45" s="4"/>
      <c r="L45" s="21"/>
      <c r="M45" s="21"/>
      <c r="N45" s="21"/>
    </row>
    <row r="46" ht="12.75">
      <c r="I46" s="4"/>
    </row>
    <row r="48" ht="12.75">
      <c r="J48" s="22" t="s">
        <v>17</v>
      </c>
    </row>
    <row r="49" ht="12.75">
      <c r="J49" s="22" t="s">
        <v>17</v>
      </c>
    </row>
    <row r="50" ht="12.75">
      <c r="J50" s="22" t="s">
        <v>17</v>
      </c>
    </row>
    <row r="51" ht="12.75">
      <c r="J51" s="22" t="s">
        <v>17</v>
      </c>
    </row>
    <row r="52" ht="12.75">
      <c r="J52" s="22" t="s">
        <v>17</v>
      </c>
    </row>
    <row r="53" ht="12.75">
      <c r="J53" s="22" t="s">
        <v>17</v>
      </c>
    </row>
    <row r="54" ht="12.75">
      <c r="J54" s="22" t="s">
        <v>17</v>
      </c>
    </row>
    <row r="55" ht="12.75">
      <c r="J55" s="22" t="s">
        <v>17</v>
      </c>
    </row>
    <row r="56" ht="12.75">
      <c r="J56" s="22" t="s">
        <v>17</v>
      </c>
    </row>
    <row r="57" ht="12.75">
      <c r="J57" s="22" t="s">
        <v>17</v>
      </c>
    </row>
    <row r="58" ht="12.75">
      <c r="J58" s="22" t="s">
        <v>17</v>
      </c>
    </row>
    <row r="59" ht="12.75">
      <c r="J59" s="22" t="s">
        <v>17</v>
      </c>
    </row>
    <row r="60" ht="12.75">
      <c r="J60" s="22" t="s">
        <v>17</v>
      </c>
    </row>
    <row r="61" ht="12.75">
      <c r="J61" s="22" t="s">
        <v>17</v>
      </c>
    </row>
    <row r="62" ht="12.75">
      <c r="J62" s="22" t="s">
        <v>17</v>
      </c>
    </row>
    <row r="63" ht="12.75">
      <c r="J63" s="22" t="s">
        <v>17</v>
      </c>
    </row>
    <row r="64" ht="12.75">
      <c r="J64" s="22" t="s">
        <v>17</v>
      </c>
    </row>
    <row r="65" ht="12.75">
      <c r="J65" s="22" t="s">
        <v>17</v>
      </c>
    </row>
    <row r="66" ht="12.75">
      <c r="J66" s="22" t="s">
        <v>17</v>
      </c>
    </row>
    <row r="67" ht="12.75">
      <c r="J67" s="22" t="s">
        <v>17</v>
      </c>
    </row>
    <row r="68" ht="12.75">
      <c r="J68" s="22" t="s">
        <v>17</v>
      </c>
    </row>
    <row r="69" ht="12.75">
      <c r="J69" s="22" t="s">
        <v>17</v>
      </c>
    </row>
    <row r="70" ht="12.75">
      <c r="J70" s="22" t="s">
        <v>17</v>
      </c>
    </row>
    <row r="71" ht="12.75">
      <c r="J71" s="22" t="s">
        <v>17</v>
      </c>
    </row>
    <row r="72" ht="12.75">
      <c r="J72" s="22" t="s">
        <v>17</v>
      </c>
    </row>
    <row r="73" ht="12.75">
      <c r="J73" s="22" t="s">
        <v>17</v>
      </c>
    </row>
    <row r="74" ht="12.75">
      <c r="J74" s="22" t="s">
        <v>17</v>
      </c>
    </row>
    <row r="75" ht="12.75">
      <c r="J75" s="22" t="s">
        <v>17</v>
      </c>
    </row>
    <row r="76" ht="12.75">
      <c r="J76" s="22" t="s">
        <v>17</v>
      </c>
    </row>
    <row r="77" ht="12.75">
      <c r="J77" s="22" t="s">
        <v>17</v>
      </c>
    </row>
    <row r="78" ht="12.75">
      <c r="J78" s="22" t="s">
        <v>17</v>
      </c>
    </row>
    <row r="79" ht="12.75">
      <c r="J79" s="22" t="s">
        <v>17</v>
      </c>
    </row>
    <row r="80" ht="12.75">
      <c r="J80" s="22" t="s">
        <v>17</v>
      </c>
    </row>
    <row r="81" ht="12.75">
      <c r="J81" s="22" t="s">
        <v>17</v>
      </c>
    </row>
    <row r="82" ht="12.75">
      <c r="J82" s="22" t="s">
        <v>17</v>
      </c>
    </row>
    <row r="83" ht="12.75">
      <c r="J83" s="22" t="s">
        <v>17</v>
      </c>
    </row>
    <row r="84" ht="12.75">
      <c r="J84" s="22" t="s">
        <v>17</v>
      </c>
    </row>
    <row r="85" ht="12.75">
      <c r="J85" s="22" t="s">
        <v>17</v>
      </c>
    </row>
    <row r="86" ht="12.75">
      <c r="J86" s="22" t="s">
        <v>17</v>
      </c>
    </row>
    <row r="87" ht="12.75">
      <c r="J87" s="22" t="s">
        <v>17</v>
      </c>
    </row>
    <row r="88" ht="12.75">
      <c r="J88" s="22" t="s">
        <v>17</v>
      </c>
    </row>
    <row r="89" ht="12.75">
      <c r="J89" s="22" t="s">
        <v>17</v>
      </c>
    </row>
    <row r="103" ht="12.75">
      <c r="J103" s="22" t="s">
        <v>17</v>
      </c>
    </row>
    <row r="104" ht="12.75">
      <c r="J104" s="22" t="s">
        <v>17</v>
      </c>
    </row>
    <row r="105" ht="12.75">
      <c r="J105" s="22" t="s">
        <v>17</v>
      </c>
    </row>
    <row r="106" ht="12.75">
      <c r="J106" s="22" t="s">
        <v>17</v>
      </c>
    </row>
    <row r="107" ht="12.75">
      <c r="J107" s="22" t="s">
        <v>17</v>
      </c>
    </row>
    <row r="108" ht="12.75">
      <c r="J108" s="22" t="s">
        <v>17</v>
      </c>
    </row>
    <row r="109" ht="12.75">
      <c r="J109" s="22" t="s">
        <v>17</v>
      </c>
    </row>
    <row r="110" ht="12.75">
      <c r="J110" s="22" t="s">
        <v>17</v>
      </c>
    </row>
    <row r="111" ht="12.75">
      <c r="J111" s="22" t="s">
        <v>17</v>
      </c>
    </row>
    <row r="112" ht="12.75">
      <c r="J112" s="22" t="s">
        <v>17</v>
      </c>
    </row>
    <row r="113" ht="12.75">
      <c r="J113" s="22" t="s">
        <v>17</v>
      </c>
    </row>
    <row r="114" ht="12.75">
      <c r="J114" s="22" t="s">
        <v>17</v>
      </c>
    </row>
    <row r="115" ht="12.75">
      <c r="J115" s="22" t="s">
        <v>17</v>
      </c>
    </row>
    <row r="116" ht="12.75">
      <c r="J116" s="22" t="s">
        <v>17</v>
      </c>
    </row>
    <row r="117" ht="12.75">
      <c r="J117" s="22" t="s">
        <v>17</v>
      </c>
    </row>
    <row r="118" ht="12.75">
      <c r="J118" s="22" t="s">
        <v>17</v>
      </c>
    </row>
    <row r="119" ht="12.75">
      <c r="J119" s="22" t="s">
        <v>17</v>
      </c>
    </row>
    <row r="120" ht="12.75">
      <c r="J120" s="22" t="s">
        <v>17</v>
      </c>
    </row>
    <row r="121" ht="12.75">
      <c r="J121" s="22" t="s">
        <v>17</v>
      </c>
    </row>
    <row r="122" ht="12.75">
      <c r="J122" s="22" t="s">
        <v>17</v>
      </c>
    </row>
    <row r="123" ht="12.75">
      <c r="J123" s="22" t="s">
        <v>17</v>
      </c>
    </row>
    <row r="124" ht="12.75">
      <c r="J124" s="22" t="s">
        <v>17</v>
      </c>
    </row>
    <row r="125" ht="12.75">
      <c r="J125" s="22" t="s">
        <v>17</v>
      </c>
    </row>
    <row r="126" ht="12.75">
      <c r="J126" s="22" t="s">
        <v>17</v>
      </c>
    </row>
    <row r="127" ht="12.75">
      <c r="J127" s="22" t="s">
        <v>17</v>
      </c>
    </row>
    <row r="128" ht="12.75">
      <c r="J128" s="22" t="s">
        <v>17</v>
      </c>
    </row>
    <row r="129" ht="12.75">
      <c r="J129" s="22" t="s">
        <v>17</v>
      </c>
    </row>
    <row r="130" ht="12.75">
      <c r="J130" s="22" t="s">
        <v>17</v>
      </c>
    </row>
    <row r="131" ht="12.75">
      <c r="J131" s="22" t="s">
        <v>17</v>
      </c>
    </row>
    <row r="132" ht="12.75">
      <c r="J132" s="22" t="s">
        <v>17</v>
      </c>
    </row>
    <row r="133" ht="12.75">
      <c r="J133" s="22" t="s">
        <v>17</v>
      </c>
    </row>
    <row r="134" ht="12.75">
      <c r="J134" s="22" t="s">
        <v>17</v>
      </c>
    </row>
    <row r="135" ht="12.75">
      <c r="J135" s="22" t="s">
        <v>17</v>
      </c>
    </row>
    <row r="136" ht="12.75">
      <c r="J136" s="22" t="s">
        <v>17</v>
      </c>
    </row>
    <row r="137" ht="12.75">
      <c r="J137" s="22" t="s">
        <v>17</v>
      </c>
    </row>
    <row r="138" ht="12.75">
      <c r="J138" s="22" t="s">
        <v>17</v>
      </c>
    </row>
    <row r="139" ht="12.75">
      <c r="J139" s="22" t="s">
        <v>17</v>
      </c>
    </row>
    <row r="140" ht="12.75">
      <c r="J140" s="22" t="s">
        <v>17</v>
      </c>
    </row>
    <row r="141" ht="12.75">
      <c r="J141" s="22" t="s">
        <v>17</v>
      </c>
    </row>
    <row r="142" ht="12.75">
      <c r="J142" s="22" t="s">
        <v>17</v>
      </c>
    </row>
    <row r="143" ht="12.75">
      <c r="J143" s="22" t="s">
        <v>17</v>
      </c>
    </row>
    <row r="144" ht="12.75">
      <c r="J144" s="22" t="s">
        <v>17</v>
      </c>
    </row>
    <row r="214" ht="12.75">
      <c r="J214" s="22" t="s">
        <v>17</v>
      </c>
    </row>
    <row r="215" ht="12.75">
      <c r="J215" s="22" t="s">
        <v>17</v>
      </c>
    </row>
    <row r="216" ht="12.75">
      <c r="J216" s="22" t="s">
        <v>17</v>
      </c>
    </row>
    <row r="217" ht="12.75">
      <c r="J217" s="22" t="s">
        <v>17</v>
      </c>
    </row>
    <row r="218" ht="12.75">
      <c r="J218" s="22" t="s">
        <v>17</v>
      </c>
    </row>
    <row r="219" ht="12.75">
      <c r="J219" s="22" t="s">
        <v>17</v>
      </c>
    </row>
    <row r="220" ht="12.75">
      <c r="J220" s="22" t="s">
        <v>17</v>
      </c>
    </row>
    <row r="221" ht="12.75">
      <c r="J221" s="22" t="s">
        <v>17</v>
      </c>
    </row>
    <row r="222" ht="12.75">
      <c r="J222" s="22" t="s">
        <v>17</v>
      </c>
    </row>
    <row r="223" ht="12.75">
      <c r="J223" s="22" t="s">
        <v>17</v>
      </c>
    </row>
    <row r="224" ht="12.75">
      <c r="J224" s="22" t="s">
        <v>17</v>
      </c>
    </row>
    <row r="225" ht="12.75">
      <c r="J225" s="22" t="s">
        <v>17</v>
      </c>
    </row>
    <row r="226" ht="12.75">
      <c r="J226" s="22" t="s">
        <v>17</v>
      </c>
    </row>
    <row r="227" ht="12.75">
      <c r="J227" s="22" t="s">
        <v>17</v>
      </c>
    </row>
    <row r="228" ht="12.75">
      <c r="J228" s="22" t="s">
        <v>17</v>
      </c>
    </row>
    <row r="229" ht="12.75">
      <c r="J229" s="22" t="s">
        <v>17</v>
      </c>
    </row>
    <row r="230" ht="12.75">
      <c r="J230" s="22" t="s">
        <v>17</v>
      </c>
    </row>
    <row r="231" ht="12.75">
      <c r="J231" s="22" t="s">
        <v>17</v>
      </c>
    </row>
    <row r="232" ht="12.75">
      <c r="J232" s="22" t="s">
        <v>17</v>
      </c>
    </row>
    <row r="233" ht="12.75">
      <c r="J233" s="22" t="s">
        <v>17</v>
      </c>
    </row>
    <row r="234" ht="12.75">
      <c r="J234" s="22" t="s">
        <v>17</v>
      </c>
    </row>
    <row r="235" ht="12.75">
      <c r="J235" s="22" t="s">
        <v>17</v>
      </c>
    </row>
    <row r="236" ht="12.75">
      <c r="J236" s="22" t="s">
        <v>17</v>
      </c>
    </row>
    <row r="237" ht="12.75">
      <c r="J237" s="22" t="s">
        <v>17</v>
      </c>
    </row>
    <row r="238" ht="12.75">
      <c r="J238" s="22" t="s">
        <v>17</v>
      </c>
    </row>
    <row r="239" ht="12.75">
      <c r="J239" s="22" t="s">
        <v>17</v>
      </c>
    </row>
    <row r="240" ht="12.75">
      <c r="J240" s="22" t="s">
        <v>17</v>
      </c>
    </row>
    <row r="241" ht="12.75">
      <c r="J241" s="22" t="s">
        <v>17</v>
      </c>
    </row>
    <row r="242" ht="12.75">
      <c r="J242" s="22" t="s">
        <v>17</v>
      </c>
    </row>
    <row r="243" ht="12.75">
      <c r="J243" s="22" t="s">
        <v>17</v>
      </c>
    </row>
    <row r="244" ht="12.75">
      <c r="J244" s="22" t="s">
        <v>17</v>
      </c>
    </row>
    <row r="245" ht="12.75">
      <c r="J245" s="22" t="s">
        <v>17</v>
      </c>
    </row>
    <row r="246" ht="12.75">
      <c r="J246" s="22" t="s">
        <v>17</v>
      </c>
    </row>
    <row r="247" ht="12.75">
      <c r="J247" s="22" t="s">
        <v>17</v>
      </c>
    </row>
    <row r="248" ht="12.75">
      <c r="J248" s="22" t="s">
        <v>17</v>
      </c>
    </row>
    <row r="249" ht="12.75">
      <c r="J249" s="22" t="s">
        <v>17</v>
      </c>
    </row>
    <row r="250" ht="12.75">
      <c r="J250" s="22" t="s">
        <v>17</v>
      </c>
    </row>
    <row r="251" ht="12.75">
      <c r="J251" s="22" t="s">
        <v>17</v>
      </c>
    </row>
    <row r="252" ht="12.75">
      <c r="J252" s="22" t="s">
        <v>17</v>
      </c>
    </row>
    <row r="253" ht="12.75">
      <c r="J253" s="22" t="s">
        <v>17</v>
      </c>
    </row>
    <row r="254" ht="12.75">
      <c r="J254" s="22" t="s">
        <v>17</v>
      </c>
    </row>
    <row r="255" ht="12.75">
      <c r="J255" s="22" t="s">
        <v>17</v>
      </c>
    </row>
    <row r="268" ht="12.75">
      <c r="J268" s="22" t="s">
        <v>17</v>
      </c>
    </row>
    <row r="269" ht="12.75">
      <c r="J269" s="22" t="s">
        <v>17</v>
      </c>
    </row>
    <row r="270" ht="12.75">
      <c r="J270" s="22" t="s">
        <v>17</v>
      </c>
    </row>
    <row r="271" ht="12.75">
      <c r="J271" s="22" t="s">
        <v>17</v>
      </c>
    </row>
    <row r="272" ht="12.75">
      <c r="J272" s="22" t="s">
        <v>17</v>
      </c>
    </row>
    <row r="273" ht="12.75">
      <c r="J273" s="22" t="s">
        <v>17</v>
      </c>
    </row>
    <row r="274" ht="12.75">
      <c r="J274" s="22" t="s">
        <v>17</v>
      </c>
    </row>
    <row r="275" ht="12.75">
      <c r="J275" s="22" t="s">
        <v>17</v>
      </c>
    </row>
    <row r="276" ht="12.75">
      <c r="J276" s="22" t="s">
        <v>17</v>
      </c>
    </row>
    <row r="277" ht="12.75">
      <c r="J277" s="22" t="s">
        <v>17</v>
      </c>
    </row>
    <row r="278" ht="12.75">
      <c r="J278" s="22" t="s">
        <v>17</v>
      </c>
    </row>
    <row r="279" ht="12.75">
      <c r="J279" s="22" t="s">
        <v>17</v>
      </c>
    </row>
    <row r="280" ht="12.75">
      <c r="J280" s="22" t="s">
        <v>17</v>
      </c>
    </row>
    <row r="281" ht="12.75">
      <c r="J281" s="22" t="s">
        <v>17</v>
      </c>
    </row>
    <row r="282" ht="12.75">
      <c r="J282" s="22" t="s">
        <v>17</v>
      </c>
    </row>
    <row r="283" ht="12.75">
      <c r="J283" s="22" t="s">
        <v>17</v>
      </c>
    </row>
    <row r="284" ht="12.75">
      <c r="J284" s="22" t="s">
        <v>17</v>
      </c>
    </row>
    <row r="285" ht="12.75">
      <c r="J285" s="22" t="s">
        <v>17</v>
      </c>
    </row>
    <row r="286" ht="12.75">
      <c r="J286" s="22" t="s">
        <v>17</v>
      </c>
    </row>
    <row r="287" ht="12.75">
      <c r="J287" s="22" t="s">
        <v>17</v>
      </c>
    </row>
    <row r="288" ht="12.75">
      <c r="J288" s="22" t="s">
        <v>17</v>
      </c>
    </row>
    <row r="289" ht="12.75">
      <c r="J289" s="22" t="s">
        <v>17</v>
      </c>
    </row>
    <row r="290" ht="12.75">
      <c r="J290" s="22" t="s">
        <v>17</v>
      </c>
    </row>
    <row r="291" ht="12.75">
      <c r="J291" s="22" t="s">
        <v>17</v>
      </c>
    </row>
    <row r="292" ht="12.75">
      <c r="J292" s="22" t="s">
        <v>17</v>
      </c>
    </row>
    <row r="293" ht="12.75">
      <c r="J293" s="22" t="s">
        <v>17</v>
      </c>
    </row>
    <row r="294" ht="12.75">
      <c r="J294" s="22" t="s">
        <v>17</v>
      </c>
    </row>
    <row r="295" ht="12.75">
      <c r="J295" s="22" t="s">
        <v>17</v>
      </c>
    </row>
    <row r="296" ht="12.75">
      <c r="J296" s="22" t="s">
        <v>17</v>
      </c>
    </row>
    <row r="297" ht="12.75">
      <c r="J297" s="22" t="s">
        <v>17</v>
      </c>
    </row>
    <row r="298" ht="12.75">
      <c r="J298" s="22" t="s">
        <v>17</v>
      </c>
    </row>
    <row r="299" ht="12.75">
      <c r="J299" s="22" t="s">
        <v>17</v>
      </c>
    </row>
    <row r="300" ht="12.75">
      <c r="J300" s="22" t="s">
        <v>17</v>
      </c>
    </row>
    <row r="301" ht="12.75">
      <c r="J301" s="22" t="s">
        <v>17</v>
      </c>
    </row>
    <row r="302" ht="12.75">
      <c r="J302" s="22" t="s">
        <v>17</v>
      </c>
    </row>
    <row r="303" ht="12.75">
      <c r="J303" s="22" t="s">
        <v>17</v>
      </c>
    </row>
    <row r="304" ht="12.75">
      <c r="J304" s="22" t="s">
        <v>17</v>
      </c>
    </row>
    <row r="318" ht="12.75">
      <c r="J318" s="22" t="s">
        <v>17</v>
      </c>
    </row>
    <row r="319" ht="12.75">
      <c r="J319" s="22" t="s">
        <v>17</v>
      </c>
    </row>
    <row r="320" ht="12.75">
      <c r="J320" s="22" t="s">
        <v>17</v>
      </c>
    </row>
    <row r="321" ht="12.75">
      <c r="J321" s="22" t="s">
        <v>17</v>
      </c>
    </row>
    <row r="322" ht="12.75">
      <c r="J322" s="22" t="s">
        <v>17</v>
      </c>
    </row>
    <row r="323" ht="12.75">
      <c r="J323" s="22" t="s">
        <v>17</v>
      </c>
    </row>
    <row r="324" ht="12.75">
      <c r="J324" s="22" t="s">
        <v>17</v>
      </c>
    </row>
    <row r="325" ht="12.75">
      <c r="J325" s="22" t="s">
        <v>17</v>
      </c>
    </row>
    <row r="326" ht="12.75">
      <c r="J326" s="22" t="s">
        <v>17</v>
      </c>
    </row>
    <row r="327" ht="12.75">
      <c r="J327" s="22" t="s">
        <v>17</v>
      </c>
    </row>
    <row r="328" ht="12.75">
      <c r="J328" s="22" t="s">
        <v>17</v>
      </c>
    </row>
    <row r="329" ht="12.75">
      <c r="J329" s="22" t="s">
        <v>17</v>
      </c>
    </row>
    <row r="330" ht="12.75">
      <c r="J330" s="22" t="s">
        <v>17</v>
      </c>
    </row>
    <row r="331" ht="12.75">
      <c r="J331" s="22" t="s">
        <v>17</v>
      </c>
    </row>
    <row r="332" ht="12.75">
      <c r="J332" s="22" t="s">
        <v>17</v>
      </c>
    </row>
    <row r="333" ht="12.75">
      <c r="J333" s="22" t="s">
        <v>17</v>
      </c>
    </row>
    <row r="334" ht="12.75">
      <c r="J334" s="22" t="s">
        <v>17</v>
      </c>
    </row>
    <row r="335" ht="12.75">
      <c r="J335" s="22" t="s">
        <v>17</v>
      </c>
    </row>
    <row r="336" ht="12.75">
      <c r="J336" s="22" t="s">
        <v>17</v>
      </c>
    </row>
    <row r="337" ht="12.75">
      <c r="J337" s="22" t="s">
        <v>17</v>
      </c>
    </row>
    <row r="338" ht="12.75">
      <c r="J338" s="22" t="s">
        <v>17</v>
      </c>
    </row>
    <row r="339" ht="12.75">
      <c r="J339" s="22" t="s">
        <v>17</v>
      </c>
    </row>
    <row r="340" ht="12.75">
      <c r="J340" s="22" t="s">
        <v>17</v>
      </c>
    </row>
    <row r="341" ht="12.75">
      <c r="J341" s="22" t="s">
        <v>17</v>
      </c>
    </row>
    <row r="342" ht="12.75">
      <c r="J342" s="22" t="s">
        <v>17</v>
      </c>
    </row>
    <row r="343" ht="12.75">
      <c r="J343" s="22" t="s">
        <v>17</v>
      </c>
    </row>
    <row r="344" ht="12.75">
      <c r="J344" s="22" t="s">
        <v>17</v>
      </c>
    </row>
    <row r="345" ht="12.75">
      <c r="J345" s="22" t="s">
        <v>17</v>
      </c>
    </row>
    <row r="346" ht="12.75">
      <c r="J346" s="22" t="s">
        <v>17</v>
      </c>
    </row>
    <row r="347" ht="12.75">
      <c r="J347" s="22" t="s">
        <v>17</v>
      </c>
    </row>
    <row r="348" ht="12.75">
      <c r="J348" s="22" t="s">
        <v>17</v>
      </c>
    </row>
    <row r="349" ht="12.75">
      <c r="J349" s="22" t="s">
        <v>17</v>
      </c>
    </row>
    <row r="350" ht="12.75">
      <c r="J350" s="22" t="s">
        <v>17</v>
      </c>
    </row>
    <row r="351" ht="12.75">
      <c r="J351" s="22" t="s">
        <v>17</v>
      </c>
    </row>
    <row r="352" ht="12.75">
      <c r="J352" s="22" t="s">
        <v>17</v>
      </c>
    </row>
    <row r="353" ht="12.75">
      <c r="J353" s="22" t="s">
        <v>17</v>
      </c>
    </row>
    <row r="354" ht="12.75">
      <c r="J354" s="22" t="s">
        <v>17</v>
      </c>
    </row>
    <row r="355" ht="12.75">
      <c r="J355" s="22" t="s">
        <v>17</v>
      </c>
    </row>
    <row r="356" ht="12.75">
      <c r="J356" s="22" t="s">
        <v>17</v>
      </c>
    </row>
    <row r="357" ht="12.75">
      <c r="J357" s="22" t="s">
        <v>17</v>
      </c>
    </row>
    <row r="358" ht="12.75">
      <c r="J358" s="22" t="s">
        <v>17</v>
      </c>
    </row>
    <row r="732" ht="12.75">
      <c r="L732" s="22" t="s">
        <v>17</v>
      </c>
    </row>
    <row r="734" ht="12.75">
      <c r="L734" s="22" t="s">
        <v>17</v>
      </c>
    </row>
    <row r="735" ht="12.75">
      <c r="L735" s="22" t="s">
        <v>17</v>
      </c>
    </row>
    <row r="736" ht="12.75">
      <c r="L736" s="22" t="s">
        <v>17</v>
      </c>
    </row>
    <row r="739" ht="12.75">
      <c r="L739" s="22" t="s">
        <v>17</v>
      </c>
    </row>
    <row r="740" ht="12.75">
      <c r="L740" s="22" t="s">
        <v>17</v>
      </c>
    </row>
    <row r="741" ht="12.75">
      <c r="L741" s="22" t="s">
        <v>17</v>
      </c>
    </row>
    <row r="742" ht="12.75">
      <c r="L742" s="22" t="s">
        <v>17</v>
      </c>
    </row>
    <row r="746" ht="12.75">
      <c r="L746" s="22" t="s">
        <v>17</v>
      </c>
    </row>
    <row r="747" ht="12.75">
      <c r="L747" s="22" t="s">
        <v>17</v>
      </c>
    </row>
    <row r="748" ht="12.75">
      <c r="L748" s="22" t="s">
        <v>17</v>
      </c>
    </row>
    <row r="749" ht="12.75">
      <c r="L749" s="22" t="s">
        <v>17</v>
      </c>
    </row>
    <row r="750" ht="12.75">
      <c r="L750" s="22" t="s">
        <v>17</v>
      </c>
    </row>
    <row r="751" ht="12.75">
      <c r="L751" s="22" t="s">
        <v>17</v>
      </c>
    </row>
    <row r="752" ht="12.75">
      <c r="L752" s="22" t="s">
        <v>17</v>
      </c>
    </row>
    <row r="753" ht="12.75">
      <c r="L753" s="22" t="s">
        <v>17</v>
      </c>
    </row>
    <row r="754" ht="12.75">
      <c r="L754" s="22" t="s">
        <v>17</v>
      </c>
    </row>
    <row r="756" ht="12.75">
      <c r="L756" s="22" t="s">
        <v>17</v>
      </c>
    </row>
    <row r="757" ht="12.75">
      <c r="L757" s="22" t="s">
        <v>17</v>
      </c>
    </row>
    <row r="758" ht="12.75">
      <c r="L758" s="22" t="s">
        <v>17</v>
      </c>
    </row>
    <row r="759" ht="12.75">
      <c r="L759" s="22" t="s">
        <v>18</v>
      </c>
    </row>
    <row r="760" ht="12.75">
      <c r="L760" s="22" t="s">
        <v>17</v>
      </c>
    </row>
    <row r="764" ht="12.75">
      <c r="L764" s="22" t="s">
        <v>17</v>
      </c>
    </row>
    <row r="765" ht="12.75">
      <c r="L765" s="22" t="s">
        <v>17</v>
      </c>
    </row>
    <row r="766" ht="12.75">
      <c r="L766" s="22" t="s">
        <v>17</v>
      </c>
    </row>
    <row r="767" ht="12.75">
      <c r="L767" s="22" t="s">
        <v>17</v>
      </c>
    </row>
    <row r="769" ht="12.75">
      <c r="L769" s="22" t="s">
        <v>17</v>
      </c>
    </row>
    <row r="771" ht="12.75">
      <c r="L771" s="22" t="s">
        <v>17</v>
      </c>
    </row>
    <row r="773" ht="12.75">
      <c r="L773" s="22" t="s">
        <v>17</v>
      </c>
    </row>
    <row r="774" ht="12.75">
      <c r="L774" s="22" t="s">
        <v>17</v>
      </c>
    </row>
    <row r="775" ht="12.75">
      <c r="L775" s="22" t="s">
        <v>17</v>
      </c>
    </row>
    <row r="846" ht="12.75">
      <c r="L846" s="22" t="s">
        <v>17</v>
      </c>
    </row>
    <row r="847" ht="12.75">
      <c r="L847" s="22" t="s">
        <v>17</v>
      </c>
    </row>
    <row r="848" ht="12.75">
      <c r="L848" s="22" t="s">
        <v>17</v>
      </c>
    </row>
    <row r="849" ht="12.75">
      <c r="L849" s="22" t="s">
        <v>17</v>
      </c>
    </row>
    <row r="850" ht="12.75">
      <c r="L850" s="22" t="s">
        <v>17</v>
      </c>
    </row>
    <row r="851" ht="12.75">
      <c r="L851" s="22" t="s">
        <v>17</v>
      </c>
    </row>
    <row r="852" ht="12.75">
      <c r="L852" s="22" t="s">
        <v>17</v>
      </c>
    </row>
    <row r="853" ht="12.75">
      <c r="L853" s="22" t="s">
        <v>17</v>
      </c>
    </row>
    <row r="854" ht="12.75">
      <c r="L854" s="22" t="s">
        <v>17</v>
      </c>
    </row>
    <row r="855" ht="12.75">
      <c r="L855" s="22" t="s">
        <v>17</v>
      </c>
    </row>
    <row r="856" ht="12.75">
      <c r="L856" s="22" t="s">
        <v>17</v>
      </c>
    </row>
    <row r="857" ht="12.75">
      <c r="L857" s="22" t="s">
        <v>17</v>
      </c>
    </row>
    <row r="858" ht="12.75">
      <c r="L858" s="22" t="s">
        <v>17</v>
      </c>
    </row>
    <row r="859" ht="12.75">
      <c r="L859" s="22" t="s">
        <v>17</v>
      </c>
    </row>
    <row r="860" ht="12.75">
      <c r="L860" s="22" t="s">
        <v>17</v>
      </c>
    </row>
    <row r="861" ht="12.75">
      <c r="L861" s="22" t="s">
        <v>17</v>
      </c>
    </row>
    <row r="862" ht="12.75">
      <c r="L862" s="22" t="s">
        <v>17</v>
      </c>
    </row>
    <row r="863" ht="12.75">
      <c r="L863" s="22" t="s">
        <v>17</v>
      </c>
    </row>
    <row r="864" ht="12.75">
      <c r="L864" s="22" t="s">
        <v>17</v>
      </c>
    </row>
    <row r="865" ht="12.75">
      <c r="L865" s="22" t="s">
        <v>17</v>
      </c>
    </row>
    <row r="866" ht="12.75">
      <c r="L866" s="22" t="s">
        <v>17</v>
      </c>
    </row>
    <row r="867" ht="12.75">
      <c r="L867" s="22" t="s">
        <v>17</v>
      </c>
    </row>
    <row r="868" ht="12.75">
      <c r="L868" s="22" t="s">
        <v>17</v>
      </c>
    </row>
    <row r="869" ht="12.75">
      <c r="L869" s="22" t="s">
        <v>17</v>
      </c>
    </row>
    <row r="870" ht="12.75">
      <c r="L870" s="22" t="s">
        <v>17</v>
      </c>
    </row>
    <row r="871" ht="12.75">
      <c r="L871" s="22" t="s">
        <v>17</v>
      </c>
    </row>
    <row r="872" ht="12.75">
      <c r="L872" s="22" t="s">
        <v>17</v>
      </c>
    </row>
    <row r="873" ht="12.75">
      <c r="L873" s="22" t="s">
        <v>17</v>
      </c>
    </row>
    <row r="874" ht="12.75">
      <c r="L874" s="22" t="s">
        <v>17</v>
      </c>
    </row>
    <row r="875" ht="12.75">
      <c r="L875" s="22" t="s">
        <v>17</v>
      </c>
    </row>
    <row r="876" ht="12.75">
      <c r="L876" s="22" t="s">
        <v>17</v>
      </c>
    </row>
    <row r="877" ht="12.75">
      <c r="L877" s="22" t="s">
        <v>17</v>
      </c>
    </row>
    <row r="878" ht="12.75">
      <c r="L878" s="22" t="s">
        <v>17</v>
      </c>
    </row>
    <row r="879" ht="12.75">
      <c r="L879" s="22" t="s">
        <v>17</v>
      </c>
    </row>
    <row r="880" ht="12.75">
      <c r="L880" s="22" t="s">
        <v>17</v>
      </c>
    </row>
    <row r="881" ht="12.75">
      <c r="L881" s="22" t="s">
        <v>17</v>
      </c>
    </row>
    <row r="882" ht="12.75">
      <c r="L882" s="22" t="s">
        <v>17</v>
      </c>
    </row>
    <row r="883" ht="12.75">
      <c r="L883" s="22" t="s">
        <v>17</v>
      </c>
    </row>
    <row r="884" ht="12.75">
      <c r="L884" s="22" t="s">
        <v>17</v>
      </c>
    </row>
    <row r="885" ht="12.75">
      <c r="L885" s="22" t="s">
        <v>17</v>
      </c>
    </row>
    <row r="886" ht="12.75">
      <c r="L886" s="22" t="s">
        <v>17</v>
      </c>
    </row>
    <row r="887" ht="12.75">
      <c r="L887" s="22" t="s">
        <v>17</v>
      </c>
    </row>
    <row r="888" ht="12.75">
      <c r="L888" s="22" t="s">
        <v>17</v>
      </c>
    </row>
    <row r="902" ht="12.75">
      <c r="L902" s="22" t="s">
        <v>17</v>
      </c>
    </row>
    <row r="903" ht="12.75">
      <c r="L903" s="22" t="s">
        <v>17</v>
      </c>
    </row>
    <row r="904" ht="12.75">
      <c r="L904" s="22" t="s">
        <v>17</v>
      </c>
    </row>
    <row r="905" ht="12.75">
      <c r="L905" s="22" t="s">
        <v>17</v>
      </c>
    </row>
  </sheetData>
  <sheetProtection/>
  <mergeCells count="1">
    <mergeCell ref="B1:M1"/>
  </mergeCells>
  <printOptions/>
  <pageMargins left="0.984251968503937" right="0" top="0" bottom="0.5905511811023623" header="0" footer="0"/>
  <pageSetup firstPageNumber="872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Francisco Ortiz Silva</dc:creator>
  <cp:keywords/>
  <dc:description/>
  <cp:lastModifiedBy>olascoaga</cp:lastModifiedBy>
  <cp:lastPrinted>2011-08-17T22:10:27Z</cp:lastPrinted>
  <dcterms:created xsi:type="dcterms:W3CDTF">2006-11-03T19:05:05Z</dcterms:created>
  <dcterms:modified xsi:type="dcterms:W3CDTF">2011-08-17T22:10:28Z</dcterms:modified>
  <cp:category/>
  <cp:version/>
  <cp:contentType/>
  <cp:contentStatus/>
</cp:coreProperties>
</file>