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015" windowWidth="13320" windowHeight="6150" activeTab="0"/>
  </bookViews>
  <sheets>
    <sheet name="CUAD1514" sheetId="1" r:id="rId1"/>
  </sheets>
  <definedNames>
    <definedName name="_xlnm.Print_Area" localSheetId="0">'CUAD1514'!$A$1:$O$53</definedName>
  </definedNames>
  <calcPr fullCalcOnLoad="1"/>
</workbook>
</file>

<file path=xl/sharedStrings.xml><?xml version="1.0" encoding="utf-8"?>
<sst xmlns="http://schemas.openxmlformats.org/spreadsheetml/2006/main" count="67" uniqueCount="51">
  <si>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</si>
  <si>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</si>
  <si>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</si>
  <si>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</si>
  <si>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</si>
  <si>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</si>
  <si>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</si>
  <si>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</si>
  <si>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</si>
  <si>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</si>
  <si>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</si>
  <si>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</si>
  <si>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</si>
  <si>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</si>
  <si>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</si>
  <si>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</si>
  <si>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</si>
  <si>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</si>
  <si>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</si>
  <si>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</si>
  <si>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</si>
  <si>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</si>
  <si>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</si>
  <si>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</si>
  <si>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</si>
  <si>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</si>
  <si>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</si>
  <si>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</si>
  <si>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</si>
  <si>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</si>
  <si>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</si>
  <si>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</si>
  <si>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</si>
  <si>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</si>
  <si>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</si>
  <si>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</si>
  <si>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</si>
  <si>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</si>
  <si>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</si>
  <si>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</si>
  <si>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</si>
  <si>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</si>
  <si>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</si>
  <si>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RESUMEN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</si>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</sst>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8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2" xfId="0" applyNumberForma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Zeros="0" tabSelected="1" view="pageBreakPreview" zoomScale="75" zoomScaleNormal="60" zoomScaleSheetLayoutView="75" workbookViewId="0" topLeftCell="A1">
      <selection activeCell="A2" sqref="A2"/>
    </sheetView>
  </sheetViews>
  <sheetFormatPr defaultColWidth="11.421875" defaultRowHeight="12.75"/>
  <cols>
    <col min="1" max="1" width="23.28125" style="3" customWidth="1"/>
    <col min="2" max="2" width="13.421875" style="3" customWidth="1"/>
    <col min="3" max="3" width="8.140625" style="3" customWidth="1"/>
    <col min="4" max="4" width="13.7109375" style="3" customWidth="1"/>
    <col min="5" max="5" width="13.57421875" style="3" customWidth="1"/>
    <col min="6" max="6" width="13.00390625" style="3" customWidth="1"/>
    <col min="7" max="7" width="13.140625" style="3" customWidth="1"/>
    <col min="8" max="8" width="9.140625" style="3" customWidth="1"/>
    <col min="9" max="9" width="8.57421875" style="3" customWidth="1"/>
    <col min="10" max="10" width="10.00390625" style="3" customWidth="1"/>
    <col min="11" max="11" width="10.28125" style="3" customWidth="1"/>
    <col min="12" max="12" width="8.28125" style="3" customWidth="1"/>
    <col min="13" max="13" width="8.140625" style="3" customWidth="1"/>
    <col min="14" max="14" width="7.8515625" style="3" customWidth="1"/>
    <col min="15" max="15" width="8.7109375" style="3" customWidth="1"/>
    <col min="16" max="16384" width="11.421875" style="3" customWidth="1"/>
  </cols>
  <sheetData>
    <row r="1" spans="1:15" ht="12.75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22" t="s">
        <v>49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10"/>
      <c r="B6" s="11"/>
      <c r="C6" s="20" t="s">
        <v>43</v>
      </c>
      <c r="D6" s="20"/>
      <c r="E6" s="20"/>
      <c r="F6" s="20" t="s">
        <v>44</v>
      </c>
      <c r="G6" s="20"/>
      <c r="H6" s="20" t="s">
        <v>45</v>
      </c>
      <c r="I6" s="20"/>
      <c r="J6" s="20" t="s">
        <v>46</v>
      </c>
      <c r="K6" s="20"/>
      <c r="L6" s="20" t="s">
        <v>47</v>
      </c>
      <c r="M6" s="20"/>
      <c r="N6" s="20" t="s">
        <v>48</v>
      </c>
      <c r="O6" s="21"/>
    </row>
    <row r="7" spans="1:15" ht="12.75">
      <c r="A7" s="10"/>
      <c r="B7" s="11"/>
      <c r="C7" s="11"/>
      <c r="D7" s="12"/>
      <c r="E7" s="12" t="s">
        <v>0</v>
      </c>
      <c r="F7" s="12"/>
      <c r="G7" s="12" t="s">
        <v>0</v>
      </c>
      <c r="H7" s="12"/>
      <c r="I7" s="12" t="s">
        <v>0</v>
      </c>
      <c r="J7" s="12"/>
      <c r="K7" s="12" t="s">
        <v>0</v>
      </c>
      <c r="L7" s="12"/>
      <c r="M7" s="12" t="s">
        <v>0</v>
      </c>
      <c r="N7" s="12"/>
      <c r="O7" s="13" t="s">
        <v>0</v>
      </c>
    </row>
    <row r="8" spans="1:15" ht="12.75">
      <c r="A8" s="10" t="s">
        <v>1</v>
      </c>
      <c r="B8" s="11" t="s">
        <v>2</v>
      </c>
      <c r="C8" s="11" t="s">
        <v>3</v>
      </c>
      <c r="D8" s="12" t="s">
        <v>4</v>
      </c>
      <c r="E8" s="12" t="s">
        <v>5</v>
      </c>
      <c r="F8" s="12" t="s">
        <v>4</v>
      </c>
      <c r="G8" s="12" t="s">
        <v>5</v>
      </c>
      <c r="H8" s="12" t="s">
        <v>4</v>
      </c>
      <c r="I8" s="12" t="s">
        <v>5</v>
      </c>
      <c r="J8" s="12" t="s">
        <v>4</v>
      </c>
      <c r="K8" s="12" t="s">
        <v>5</v>
      </c>
      <c r="L8" s="12" t="s">
        <v>4</v>
      </c>
      <c r="M8" s="12" t="s">
        <v>5</v>
      </c>
      <c r="N8" s="12" t="s">
        <v>4</v>
      </c>
      <c r="O8" s="13" t="s">
        <v>5</v>
      </c>
    </row>
    <row r="9" spans="1:15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1" spans="1:15" s="6" customFormat="1" ht="15">
      <c r="A11" s="6" t="s">
        <v>2</v>
      </c>
      <c r="B11" s="2">
        <f>+B13+B14</f>
        <v>5480473</v>
      </c>
      <c r="C11" s="2">
        <f aca="true" t="shared" si="0" ref="C11:K11">+C13+C14</f>
        <v>269</v>
      </c>
      <c r="D11" s="2">
        <f t="shared" si="0"/>
        <v>2849227</v>
      </c>
      <c r="E11" s="2">
        <f>+E13+E14</f>
        <v>2630977</v>
      </c>
      <c r="F11" s="2">
        <f t="shared" si="0"/>
        <v>2692186</v>
      </c>
      <c r="G11" s="2">
        <f t="shared" si="0"/>
        <v>2433867</v>
      </c>
      <c r="H11" s="2">
        <f t="shared" si="0"/>
        <v>13499</v>
      </c>
      <c r="I11" s="2">
        <f t="shared" si="0"/>
        <v>6239</v>
      </c>
      <c r="J11" s="2">
        <f t="shared" si="0"/>
        <v>125927</v>
      </c>
      <c r="K11" s="2">
        <f t="shared" si="0"/>
        <v>160088</v>
      </c>
      <c r="L11" s="2">
        <f>+L13+L14</f>
        <v>1073</v>
      </c>
      <c r="M11" s="2">
        <f>+M13+M14</f>
        <v>1393</v>
      </c>
      <c r="N11" s="2">
        <f>+N13+N14</f>
        <v>2964</v>
      </c>
      <c r="O11" s="2">
        <f>+O13+O14</f>
        <v>5909</v>
      </c>
    </row>
    <row r="12" spans="2:15" ht="14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5">
      <c r="A13" s="6" t="s">
        <v>6</v>
      </c>
      <c r="B13" s="2">
        <f>SUM(B16:B19)</f>
        <v>236414</v>
      </c>
      <c r="C13" s="2">
        <f aca="true" t="shared" si="1" ref="C13:K13">SUM(C16:C19)</f>
        <v>0</v>
      </c>
      <c r="D13" s="2">
        <f t="shared" si="1"/>
        <v>194351</v>
      </c>
      <c r="E13" s="2">
        <f>SUM(E16:E19)</f>
        <v>42063</v>
      </c>
      <c r="F13" s="2">
        <f t="shared" si="1"/>
        <v>180569</v>
      </c>
      <c r="G13" s="2">
        <f t="shared" si="1"/>
        <v>35981</v>
      </c>
      <c r="H13" s="2">
        <f t="shared" si="1"/>
        <v>0</v>
      </c>
      <c r="I13" s="2">
        <f t="shared" si="1"/>
        <v>0</v>
      </c>
      <c r="J13" s="2">
        <f t="shared" si="1"/>
        <v>13782</v>
      </c>
      <c r="K13" s="2">
        <f t="shared" si="1"/>
        <v>6082</v>
      </c>
      <c r="L13" s="2">
        <f>SUM(L16:L19)</f>
        <v>0</v>
      </c>
      <c r="M13" s="2">
        <f>SUM(M16:M19)</f>
        <v>0</v>
      </c>
      <c r="N13" s="2">
        <f>SUM(N16:N19)</f>
        <v>0</v>
      </c>
      <c r="O13" s="2">
        <f>SUM(O16:O19)</f>
        <v>0</v>
      </c>
    </row>
    <row r="14" spans="1:15" s="6" customFormat="1" ht="15">
      <c r="A14" s="6" t="s">
        <v>7</v>
      </c>
      <c r="B14" s="2">
        <f>SUM(B21:B51)</f>
        <v>5244059</v>
      </c>
      <c r="C14" s="2">
        <f aca="true" t="shared" si="2" ref="C14:K14">SUM(C21:C51)</f>
        <v>269</v>
      </c>
      <c r="D14" s="2">
        <f t="shared" si="2"/>
        <v>2654876</v>
      </c>
      <c r="E14" s="2">
        <f t="shared" si="2"/>
        <v>2588914</v>
      </c>
      <c r="F14" s="2">
        <f t="shared" si="2"/>
        <v>2511617</v>
      </c>
      <c r="G14" s="2">
        <f t="shared" si="2"/>
        <v>2397886</v>
      </c>
      <c r="H14" s="2">
        <f t="shared" si="2"/>
        <v>13499</v>
      </c>
      <c r="I14" s="2">
        <f t="shared" si="2"/>
        <v>6239</v>
      </c>
      <c r="J14" s="2">
        <f t="shared" si="2"/>
        <v>112145</v>
      </c>
      <c r="K14" s="2">
        <f t="shared" si="2"/>
        <v>154006</v>
      </c>
      <c r="L14" s="2">
        <f>SUM(L21:L51)</f>
        <v>1073</v>
      </c>
      <c r="M14" s="2">
        <f>SUM(M21:M51)</f>
        <v>1393</v>
      </c>
      <c r="N14" s="2">
        <f>SUM(N21:N51)</f>
        <v>2964</v>
      </c>
      <c r="O14" s="2">
        <f>SUM(O21:O51)</f>
        <v>5909</v>
      </c>
    </row>
    <row r="15" spans="2:15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3" t="s">
        <v>8</v>
      </c>
      <c r="B16" s="17">
        <v>121518</v>
      </c>
      <c r="C16" s="17">
        <v>0</v>
      </c>
      <c r="D16" s="17">
        <v>106044</v>
      </c>
      <c r="E16" s="17">
        <v>15474</v>
      </c>
      <c r="F16" s="17">
        <v>105619</v>
      </c>
      <c r="G16" s="17">
        <v>14212</v>
      </c>
      <c r="H16" s="17">
        <v>0</v>
      </c>
      <c r="I16" s="17">
        <v>0</v>
      </c>
      <c r="J16" s="17">
        <v>425</v>
      </c>
      <c r="K16" s="17">
        <v>1262</v>
      </c>
      <c r="L16" s="17">
        <v>0</v>
      </c>
      <c r="M16" s="17">
        <v>0</v>
      </c>
      <c r="N16" s="17">
        <v>0</v>
      </c>
      <c r="O16" s="17">
        <v>0</v>
      </c>
    </row>
    <row r="17" spans="1:15" ht="12.75">
      <c r="A17" s="3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3" t="s">
        <v>10</v>
      </c>
      <c r="B18" s="17">
        <v>49947</v>
      </c>
      <c r="C18" s="17">
        <v>0</v>
      </c>
      <c r="D18" s="17">
        <v>33361</v>
      </c>
      <c r="E18" s="17">
        <v>16586</v>
      </c>
      <c r="F18" s="17">
        <v>31487</v>
      </c>
      <c r="G18" s="17">
        <v>15933</v>
      </c>
      <c r="H18" s="17">
        <v>0</v>
      </c>
      <c r="I18" s="17">
        <v>0</v>
      </c>
      <c r="J18" s="17">
        <v>1874</v>
      </c>
      <c r="K18" s="17">
        <v>653</v>
      </c>
      <c r="L18" s="17">
        <v>0</v>
      </c>
      <c r="M18" s="17">
        <v>0</v>
      </c>
      <c r="N18" s="17">
        <v>0</v>
      </c>
      <c r="O18" s="17">
        <v>0</v>
      </c>
    </row>
    <row r="19" spans="1:15" ht="12.75">
      <c r="A19" s="3" t="s">
        <v>11</v>
      </c>
      <c r="B19" s="17">
        <v>64949</v>
      </c>
      <c r="C19" s="17">
        <v>0</v>
      </c>
      <c r="D19" s="17">
        <v>54946</v>
      </c>
      <c r="E19" s="17">
        <v>10003</v>
      </c>
      <c r="F19" s="17">
        <v>43463</v>
      </c>
      <c r="G19" s="17">
        <v>5836</v>
      </c>
      <c r="H19" s="17">
        <v>0</v>
      </c>
      <c r="I19" s="17">
        <v>0</v>
      </c>
      <c r="J19" s="17">
        <v>11483</v>
      </c>
      <c r="K19" s="17">
        <v>4167</v>
      </c>
      <c r="L19" s="17">
        <v>0</v>
      </c>
      <c r="M19" s="17">
        <v>0</v>
      </c>
      <c r="N19" s="17">
        <v>0</v>
      </c>
      <c r="O19" s="17">
        <v>0</v>
      </c>
    </row>
    <row r="20" spans="2:15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2.75">
      <c r="A21" s="3" t="s">
        <v>12</v>
      </c>
      <c r="B21" s="17">
        <v>54559</v>
      </c>
      <c r="C21" s="17">
        <v>1</v>
      </c>
      <c r="D21" s="17">
        <v>23788</v>
      </c>
      <c r="E21" s="17">
        <v>30770</v>
      </c>
      <c r="F21" s="17">
        <v>22280</v>
      </c>
      <c r="G21" s="17">
        <v>28496</v>
      </c>
      <c r="H21" s="17">
        <v>0</v>
      </c>
      <c r="I21" s="17">
        <v>0</v>
      </c>
      <c r="J21" s="17">
        <v>1508</v>
      </c>
      <c r="K21" s="17">
        <v>2274</v>
      </c>
      <c r="L21" s="17">
        <v>0</v>
      </c>
      <c r="M21" s="17">
        <v>0</v>
      </c>
      <c r="N21" s="17">
        <v>0</v>
      </c>
      <c r="O21" s="17">
        <v>0</v>
      </c>
    </row>
    <row r="22" spans="1:15" ht="12.75">
      <c r="A22" s="3" t="s">
        <v>13</v>
      </c>
      <c r="B22" s="17">
        <v>56910</v>
      </c>
      <c r="C22" s="17">
        <v>0</v>
      </c>
      <c r="D22" s="17">
        <v>29556</v>
      </c>
      <c r="E22" s="17">
        <v>27354</v>
      </c>
      <c r="F22" s="17">
        <v>27919</v>
      </c>
      <c r="G22" s="17">
        <v>26819</v>
      </c>
      <c r="H22" s="17">
        <v>488</v>
      </c>
      <c r="I22" s="17">
        <v>83</v>
      </c>
      <c r="J22" s="17">
        <v>1149</v>
      </c>
      <c r="K22" s="17">
        <v>452</v>
      </c>
      <c r="L22" s="17">
        <v>0</v>
      </c>
      <c r="M22" s="17">
        <v>0</v>
      </c>
      <c r="N22" s="17">
        <v>0</v>
      </c>
      <c r="O22" s="17">
        <v>0</v>
      </c>
    </row>
    <row r="23" spans="1:15" ht="12.75">
      <c r="A23" s="3" t="s">
        <v>14</v>
      </c>
      <c r="B23" s="17">
        <v>145862</v>
      </c>
      <c r="C23" s="17">
        <v>0</v>
      </c>
      <c r="D23" s="17">
        <v>58091</v>
      </c>
      <c r="E23" s="17">
        <v>87771</v>
      </c>
      <c r="F23" s="17">
        <v>55105</v>
      </c>
      <c r="G23" s="17">
        <v>78635</v>
      </c>
      <c r="H23" s="17">
        <v>350</v>
      </c>
      <c r="I23" s="17">
        <v>712</v>
      </c>
      <c r="J23" s="17">
        <v>1896</v>
      </c>
      <c r="K23" s="17">
        <v>4763</v>
      </c>
      <c r="L23" s="17">
        <v>0</v>
      </c>
      <c r="M23" s="17">
        <v>0</v>
      </c>
      <c r="N23" s="17">
        <v>37</v>
      </c>
      <c r="O23" s="17">
        <v>1211</v>
      </c>
    </row>
    <row r="24" spans="1:15" ht="12.75">
      <c r="A24" s="3" t="s">
        <v>15</v>
      </c>
      <c r="B24" s="17">
        <v>63642</v>
      </c>
      <c r="C24" s="17">
        <v>0</v>
      </c>
      <c r="D24" s="17">
        <v>28577</v>
      </c>
      <c r="E24" s="17">
        <v>35065</v>
      </c>
      <c r="F24" s="17">
        <v>27524</v>
      </c>
      <c r="G24" s="17">
        <v>33928</v>
      </c>
      <c r="H24" s="17">
        <v>0</v>
      </c>
      <c r="I24" s="17">
        <v>0</v>
      </c>
      <c r="J24" s="17">
        <v>1053</v>
      </c>
      <c r="K24" s="17">
        <v>1137</v>
      </c>
      <c r="L24" s="17">
        <v>0</v>
      </c>
      <c r="M24" s="17">
        <v>0</v>
      </c>
      <c r="N24" s="17">
        <v>0</v>
      </c>
      <c r="O24" s="17">
        <v>0</v>
      </c>
    </row>
    <row r="25" spans="1:15" ht="12.75">
      <c r="A25" s="3" t="s">
        <v>16</v>
      </c>
      <c r="B25" s="17">
        <v>115970</v>
      </c>
      <c r="C25" s="17">
        <v>6</v>
      </c>
      <c r="D25" s="17">
        <v>52894</v>
      </c>
      <c r="E25" s="17">
        <v>63070</v>
      </c>
      <c r="F25" s="17">
        <v>49859</v>
      </c>
      <c r="G25" s="17">
        <v>54079</v>
      </c>
      <c r="H25" s="17">
        <v>324</v>
      </c>
      <c r="I25" s="17">
        <v>503</v>
      </c>
      <c r="J25" s="17">
        <v>901</v>
      </c>
      <c r="K25" s="17">
        <v>3847</v>
      </c>
      <c r="L25" s="17">
        <v>0</v>
      </c>
      <c r="M25" s="17">
        <v>0</v>
      </c>
      <c r="N25" s="17">
        <v>0</v>
      </c>
      <c r="O25" s="17">
        <v>0</v>
      </c>
    </row>
    <row r="26" spans="1:15" ht="12.75">
      <c r="A26" s="3" t="s">
        <v>17</v>
      </c>
      <c r="B26" s="17">
        <v>17358</v>
      </c>
      <c r="C26" s="17">
        <v>0</v>
      </c>
      <c r="D26" s="17">
        <v>7538</v>
      </c>
      <c r="E26" s="17">
        <v>9820</v>
      </c>
      <c r="F26" s="17">
        <v>7226</v>
      </c>
      <c r="G26" s="17">
        <v>8991</v>
      </c>
      <c r="H26" s="17">
        <v>0</v>
      </c>
      <c r="I26" s="17">
        <v>0</v>
      </c>
      <c r="J26" s="17">
        <v>312</v>
      </c>
      <c r="K26" s="17">
        <v>829</v>
      </c>
      <c r="L26" s="17">
        <v>0</v>
      </c>
      <c r="M26" s="17">
        <v>0</v>
      </c>
      <c r="N26" s="17">
        <v>0</v>
      </c>
      <c r="O26" s="17">
        <v>0</v>
      </c>
    </row>
    <row r="27" spans="1:15" ht="12.75">
      <c r="A27" s="3" t="s">
        <v>18</v>
      </c>
      <c r="B27" s="17">
        <v>173705</v>
      </c>
      <c r="C27" s="17">
        <v>0</v>
      </c>
      <c r="D27" s="17">
        <v>94627</v>
      </c>
      <c r="E27" s="17">
        <v>79078</v>
      </c>
      <c r="F27" s="17">
        <v>91356</v>
      </c>
      <c r="G27" s="17">
        <v>76842</v>
      </c>
      <c r="H27" s="17">
        <v>0</v>
      </c>
      <c r="I27" s="17">
        <v>0</v>
      </c>
      <c r="J27" s="17">
        <v>2595</v>
      </c>
      <c r="K27" s="17">
        <v>1739</v>
      </c>
      <c r="L27" s="17">
        <v>0</v>
      </c>
      <c r="M27" s="17">
        <v>0</v>
      </c>
      <c r="N27" s="17">
        <v>0</v>
      </c>
      <c r="O27" s="17">
        <v>0</v>
      </c>
    </row>
    <row r="28" spans="1:15" ht="12.75">
      <c r="A28" s="3" t="s">
        <v>19</v>
      </c>
      <c r="B28" s="17">
        <v>125408</v>
      </c>
      <c r="C28" s="17">
        <v>65</v>
      </c>
      <c r="D28" s="17">
        <v>64391</v>
      </c>
      <c r="E28" s="17">
        <v>60952</v>
      </c>
      <c r="F28" s="17">
        <v>62324</v>
      </c>
      <c r="G28" s="17">
        <v>58078</v>
      </c>
      <c r="H28" s="17">
        <v>556</v>
      </c>
      <c r="I28" s="17">
        <v>91</v>
      </c>
      <c r="J28" s="17">
        <v>924</v>
      </c>
      <c r="K28" s="17">
        <v>2339</v>
      </c>
      <c r="L28" s="17">
        <v>0</v>
      </c>
      <c r="M28" s="17">
        <v>0</v>
      </c>
      <c r="N28" s="17">
        <v>143</v>
      </c>
      <c r="O28" s="17">
        <v>76</v>
      </c>
    </row>
    <row r="29" spans="1:15" ht="12.75">
      <c r="A29" s="3" t="s">
        <v>20</v>
      </c>
      <c r="B29" s="17">
        <v>130648</v>
      </c>
      <c r="C29" s="17">
        <v>1</v>
      </c>
      <c r="D29" s="17">
        <v>67546</v>
      </c>
      <c r="E29" s="17">
        <v>63101</v>
      </c>
      <c r="F29" s="17">
        <v>67546</v>
      </c>
      <c r="G29" s="17">
        <v>63101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</row>
    <row r="30" spans="1:15" ht="12.75">
      <c r="A30" s="3" t="s">
        <v>21</v>
      </c>
      <c r="B30" s="17">
        <v>243972</v>
      </c>
      <c r="C30" s="17">
        <v>1</v>
      </c>
      <c r="D30" s="17">
        <v>131802</v>
      </c>
      <c r="E30" s="17">
        <v>112169</v>
      </c>
      <c r="F30" s="17">
        <v>125715</v>
      </c>
      <c r="G30" s="17">
        <v>104506</v>
      </c>
      <c r="H30" s="17">
        <v>0</v>
      </c>
      <c r="I30" s="17">
        <v>0</v>
      </c>
      <c r="J30" s="17">
        <v>6087</v>
      </c>
      <c r="K30" s="17">
        <v>7663</v>
      </c>
      <c r="L30" s="17">
        <v>0</v>
      </c>
      <c r="M30" s="17">
        <v>0</v>
      </c>
      <c r="N30" s="17">
        <v>0</v>
      </c>
      <c r="O30" s="17">
        <v>0</v>
      </c>
    </row>
    <row r="31" spans="1:15" ht="12.75">
      <c r="A31" s="3" t="s">
        <v>22</v>
      </c>
      <c r="B31" s="17">
        <v>271613</v>
      </c>
      <c r="C31" s="17">
        <v>0</v>
      </c>
      <c r="D31" s="17">
        <v>154256</v>
      </c>
      <c r="E31" s="17">
        <v>117357</v>
      </c>
      <c r="F31" s="17">
        <v>152497</v>
      </c>
      <c r="G31" s="17">
        <v>113436</v>
      </c>
      <c r="H31" s="17">
        <v>0</v>
      </c>
      <c r="I31" s="17">
        <v>0</v>
      </c>
      <c r="J31" s="17">
        <v>1759</v>
      </c>
      <c r="K31" s="17">
        <v>3921</v>
      </c>
      <c r="L31" s="17">
        <v>0</v>
      </c>
      <c r="M31" s="17">
        <v>0</v>
      </c>
      <c r="N31" s="17">
        <v>0</v>
      </c>
      <c r="O31" s="17">
        <v>0</v>
      </c>
    </row>
    <row r="32" spans="1:15" ht="12.75">
      <c r="A32" s="3" t="s">
        <v>23</v>
      </c>
      <c r="B32" s="17">
        <v>146092</v>
      </c>
      <c r="C32" s="17">
        <v>0</v>
      </c>
      <c r="D32" s="17">
        <v>68735</v>
      </c>
      <c r="E32" s="17">
        <v>77357</v>
      </c>
      <c r="F32" s="17">
        <v>66723</v>
      </c>
      <c r="G32" s="17">
        <v>75306</v>
      </c>
      <c r="H32" s="17">
        <v>0</v>
      </c>
      <c r="I32" s="17">
        <v>0</v>
      </c>
      <c r="J32" s="17">
        <v>2012</v>
      </c>
      <c r="K32" s="17">
        <v>2051</v>
      </c>
      <c r="L32" s="17">
        <v>0</v>
      </c>
      <c r="M32" s="17">
        <v>0</v>
      </c>
      <c r="N32" s="17">
        <v>0</v>
      </c>
      <c r="O32" s="17">
        <v>0</v>
      </c>
    </row>
    <row r="33" spans="1:15" ht="12.75">
      <c r="A33" s="3" t="s">
        <v>24</v>
      </c>
      <c r="B33" s="17">
        <v>310301</v>
      </c>
      <c r="C33" s="17">
        <v>0</v>
      </c>
      <c r="D33" s="17">
        <v>157839</v>
      </c>
      <c r="E33" s="17">
        <v>152462</v>
      </c>
      <c r="F33" s="17">
        <v>150894</v>
      </c>
      <c r="G33" s="17">
        <v>144438</v>
      </c>
      <c r="H33" s="17">
        <v>0</v>
      </c>
      <c r="I33" s="17">
        <v>0</v>
      </c>
      <c r="J33" s="17">
        <v>6945</v>
      </c>
      <c r="K33" s="17">
        <v>8024</v>
      </c>
      <c r="L33" s="17">
        <v>0</v>
      </c>
      <c r="M33" s="17">
        <v>0</v>
      </c>
      <c r="N33" s="17">
        <v>0</v>
      </c>
      <c r="O33" s="17">
        <v>0</v>
      </c>
    </row>
    <row r="34" spans="1:15" ht="12.75">
      <c r="A34" s="3" t="s">
        <v>25</v>
      </c>
      <c r="B34" s="17">
        <v>284037</v>
      </c>
      <c r="C34" s="17">
        <v>0</v>
      </c>
      <c r="D34" s="17">
        <v>149057</v>
      </c>
      <c r="E34" s="17">
        <v>134980</v>
      </c>
      <c r="F34" s="17">
        <v>145052</v>
      </c>
      <c r="G34" s="17">
        <v>120546</v>
      </c>
      <c r="H34" s="17">
        <v>0</v>
      </c>
      <c r="I34" s="17">
        <v>0</v>
      </c>
      <c r="J34" s="17">
        <v>3391</v>
      </c>
      <c r="K34" s="17">
        <v>12926</v>
      </c>
      <c r="L34" s="17">
        <v>0</v>
      </c>
      <c r="M34" s="17">
        <v>0</v>
      </c>
      <c r="N34" s="17">
        <v>0</v>
      </c>
      <c r="O34" s="17">
        <v>0</v>
      </c>
    </row>
    <row r="35" spans="1:15" ht="12.75">
      <c r="A35" s="3" t="s">
        <v>26</v>
      </c>
      <c r="B35" s="17">
        <v>239328</v>
      </c>
      <c r="C35" s="17">
        <v>186</v>
      </c>
      <c r="D35" s="17">
        <v>104403</v>
      </c>
      <c r="E35" s="17">
        <v>134739</v>
      </c>
      <c r="F35" s="17">
        <v>97476</v>
      </c>
      <c r="G35" s="17">
        <v>124230</v>
      </c>
      <c r="H35" s="17">
        <v>1845</v>
      </c>
      <c r="I35" s="17">
        <v>947</v>
      </c>
      <c r="J35" s="17">
        <v>4474</v>
      </c>
      <c r="K35" s="17">
        <v>7892</v>
      </c>
      <c r="L35" s="17">
        <v>0</v>
      </c>
      <c r="M35" s="17">
        <v>0</v>
      </c>
      <c r="N35" s="17">
        <v>524</v>
      </c>
      <c r="O35" s="17">
        <v>761</v>
      </c>
    </row>
    <row r="36" spans="1:15" ht="12.75">
      <c r="A36" s="3" t="s">
        <v>27</v>
      </c>
      <c r="B36" s="17">
        <v>108921</v>
      </c>
      <c r="C36" s="17">
        <v>0</v>
      </c>
      <c r="D36" s="17">
        <v>73705</v>
      </c>
      <c r="E36" s="17">
        <v>35216</v>
      </c>
      <c r="F36" s="17">
        <v>71418</v>
      </c>
      <c r="G36" s="17">
        <v>34606</v>
      </c>
      <c r="H36" s="17">
        <v>0</v>
      </c>
      <c r="I36" s="17">
        <v>0</v>
      </c>
      <c r="J36" s="17">
        <v>2287</v>
      </c>
      <c r="K36" s="17">
        <v>610</v>
      </c>
      <c r="L36" s="17">
        <v>0</v>
      </c>
      <c r="M36" s="17">
        <v>0</v>
      </c>
      <c r="N36" s="17">
        <v>0</v>
      </c>
      <c r="O36" s="17">
        <v>0</v>
      </c>
    </row>
    <row r="37" spans="1:15" ht="12.75">
      <c r="A37" s="3" t="s">
        <v>28</v>
      </c>
      <c r="B37" s="17">
        <v>99234</v>
      </c>
      <c r="C37" s="17">
        <v>0</v>
      </c>
      <c r="D37" s="17">
        <v>53652</v>
      </c>
      <c r="E37" s="17">
        <v>45582</v>
      </c>
      <c r="F37" s="17">
        <v>51497</v>
      </c>
      <c r="G37" s="17">
        <v>43714</v>
      </c>
      <c r="H37" s="17">
        <v>0</v>
      </c>
      <c r="I37" s="17">
        <v>0</v>
      </c>
      <c r="J37" s="17">
        <v>1082</v>
      </c>
      <c r="K37" s="17">
        <v>474</v>
      </c>
      <c r="L37" s="17">
        <v>1073</v>
      </c>
      <c r="M37" s="17">
        <v>1393</v>
      </c>
      <c r="N37" s="17">
        <v>0</v>
      </c>
      <c r="O37" s="17">
        <v>0</v>
      </c>
    </row>
    <row r="38" spans="1:15" ht="12.75">
      <c r="A38" s="3" t="s">
        <v>29</v>
      </c>
      <c r="B38" s="17">
        <v>154305</v>
      </c>
      <c r="C38" s="17">
        <v>0</v>
      </c>
      <c r="D38" s="17">
        <v>73725</v>
      </c>
      <c r="E38" s="17">
        <v>80580</v>
      </c>
      <c r="F38" s="17">
        <v>70988</v>
      </c>
      <c r="G38" s="17">
        <v>78055</v>
      </c>
      <c r="H38" s="17">
        <v>0</v>
      </c>
      <c r="I38" s="17">
        <v>0</v>
      </c>
      <c r="J38" s="17">
        <v>2737</v>
      </c>
      <c r="K38" s="17">
        <v>2525</v>
      </c>
      <c r="L38" s="17">
        <v>0</v>
      </c>
      <c r="M38" s="17">
        <v>0</v>
      </c>
      <c r="N38" s="17">
        <v>0</v>
      </c>
      <c r="O38" s="17">
        <v>0</v>
      </c>
    </row>
    <row r="39" spans="1:15" ht="12.75">
      <c r="A39" s="3" t="s">
        <v>30</v>
      </c>
      <c r="B39" s="17">
        <v>257992</v>
      </c>
      <c r="C39" s="17">
        <v>0</v>
      </c>
      <c r="D39" s="17">
        <v>139653</v>
      </c>
      <c r="E39" s="17">
        <v>118339</v>
      </c>
      <c r="F39" s="17">
        <v>131408</v>
      </c>
      <c r="G39" s="17">
        <v>112111</v>
      </c>
      <c r="H39" s="17">
        <v>1423</v>
      </c>
      <c r="I39" s="17">
        <v>1078</v>
      </c>
      <c r="J39" s="17">
        <v>5555</v>
      </c>
      <c r="K39" s="17">
        <v>3291</v>
      </c>
      <c r="L39" s="17">
        <v>0</v>
      </c>
      <c r="M39" s="17">
        <v>0</v>
      </c>
      <c r="N39" s="17">
        <v>1106</v>
      </c>
      <c r="O39" s="17">
        <v>1784</v>
      </c>
    </row>
    <row r="40" spans="1:15" ht="12.75">
      <c r="A40" s="3" t="s">
        <v>31</v>
      </c>
      <c r="B40" s="17">
        <v>175897</v>
      </c>
      <c r="C40" s="17">
        <v>0</v>
      </c>
      <c r="D40" s="17">
        <v>93407</v>
      </c>
      <c r="E40" s="17">
        <v>82490</v>
      </c>
      <c r="F40" s="17">
        <v>90734</v>
      </c>
      <c r="G40" s="17">
        <v>74517</v>
      </c>
      <c r="H40" s="17">
        <v>1</v>
      </c>
      <c r="I40" s="17">
        <v>0</v>
      </c>
      <c r="J40" s="17">
        <v>2100</v>
      </c>
      <c r="K40" s="17">
        <v>7784</v>
      </c>
      <c r="L40" s="17">
        <v>0</v>
      </c>
      <c r="M40" s="17">
        <v>0</v>
      </c>
      <c r="N40" s="17">
        <v>0</v>
      </c>
      <c r="O40" s="17">
        <v>1</v>
      </c>
    </row>
    <row r="41" spans="1:15" ht="12.75">
      <c r="A41" s="3" t="s">
        <v>32</v>
      </c>
      <c r="B41" s="17">
        <v>112178</v>
      </c>
      <c r="C41" s="17">
        <v>0</v>
      </c>
      <c r="D41" s="17">
        <v>60636</v>
      </c>
      <c r="E41" s="17">
        <v>51542</v>
      </c>
      <c r="F41" s="17">
        <v>55569</v>
      </c>
      <c r="G41" s="17">
        <v>42376</v>
      </c>
      <c r="H41" s="17">
        <v>0</v>
      </c>
      <c r="I41" s="17">
        <v>0</v>
      </c>
      <c r="J41" s="17">
        <v>3914</v>
      </c>
      <c r="K41" s="17">
        <v>7931</v>
      </c>
      <c r="L41" s="17">
        <v>0</v>
      </c>
      <c r="M41" s="17">
        <v>0</v>
      </c>
      <c r="N41" s="17">
        <v>0</v>
      </c>
      <c r="O41" s="17">
        <v>0</v>
      </c>
    </row>
    <row r="42" spans="1:15" ht="12.75">
      <c r="A42" s="3" t="s">
        <v>33</v>
      </c>
      <c r="B42" s="17">
        <v>44400</v>
      </c>
      <c r="C42" s="17">
        <v>0</v>
      </c>
      <c r="D42" s="17">
        <v>25594</v>
      </c>
      <c r="E42" s="17">
        <v>18806</v>
      </c>
      <c r="F42" s="17">
        <v>25049</v>
      </c>
      <c r="G42" s="17">
        <v>17633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</row>
    <row r="43" spans="1:15" ht="12.75">
      <c r="A43" s="3" t="s">
        <v>34</v>
      </c>
      <c r="B43" s="17">
        <v>144244</v>
      </c>
      <c r="C43" s="17">
        <v>0</v>
      </c>
      <c r="D43" s="17">
        <v>73405</v>
      </c>
      <c r="E43" s="17">
        <v>70839</v>
      </c>
      <c r="F43" s="17">
        <v>68771</v>
      </c>
      <c r="G43" s="17">
        <v>68809</v>
      </c>
      <c r="H43" s="17">
        <v>0</v>
      </c>
      <c r="I43" s="17">
        <v>0</v>
      </c>
      <c r="J43" s="17">
        <v>4634</v>
      </c>
      <c r="K43" s="17">
        <v>2030</v>
      </c>
      <c r="L43" s="17">
        <v>0</v>
      </c>
      <c r="M43" s="17">
        <v>0</v>
      </c>
      <c r="N43" s="17">
        <v>0</v>
      </c>
      <c r="O43" s="17">
        <v>0</v>
      </c>
    </row>
    <row r="44" spans="1:15" ht="12.75">
      <c r="A44" s="3" t="s">
        <v>35</v>
      </c>
      <c r="B44" s="17">
        <v>394372</v>
      </c>
      <c r="C44" s="17">
        <v>0</v>
      </c>
      <c r="D44" s="17">
        <v>183505</v>
      </c>
      <c r="E44" s="17">
        <v>210867</v>
      </c>
      <c r="F44" s="17">
        <v>164751</v>
      </c>
      <c r="G44" s="17">
        <v>187112</v>
      </c>
      <c r="H44" s="17">
        <v>5087</v>
      </c>
      <c r="I44" s="17">
        <v>580</v>
      </c>
      <c r="J44" s="17">
        <v>12471</v>
      </c>
      <c r="K44" s="17">
        <v>20340</v>
      </c>
      <c r="L44" s="17">
        <v>0</v>
      </c>
      <c r="M44" s="17">
        <v>0</v>
      </c>
      <c r="N44" s="17">
        <v>0</v>
      </c>
      <c r="O44" s="17">
        <v>0</v>
      </c>
    </row>
    <row r="45" spans="1:15" ht="12.75">
      <c r="A45" s="3" t="s">
        <v>36</v>
      </c>
      <c r="B45" s="17">
        <v>153633</v>
      </c>
      <c r="C45" s="17">
        <v>0</v>
      </c>
      <c r="D45" s="17">
        <v>72937</v>
      </c>
      <c r="E45" s="17">
        <v>80696</v>
      </c>
      <c r="F45" s="17">
        <v>70370</v>
      </c>
      <c r="G45" s="17">
        <v>78220</v>
      </c>
      <c r="H45" s="17">
        <v>81</v>
      </c>
      <c r="I45" s="17">
        <v>28</v>
      </c>
      <c r="J45" s="17">
        <v>1055</v>
      </c>
      <c r="K45" s="17">
        <v>1083</v>
      </c>
      <c r="L45" s="17">
        <v>0</v>
      </c>
      <c r="M45" s="17">
        <v>0</v>
      </c>
      <c r="N45" s="17">
        <v>0</v>
      </c>
      <c r="O45" s="17">
        <v>0</v>
      </c>
    </row>
    <row r="46" spans="1:15" ht="12.75">
      <c r="A46" s="3" t="s">
        <v>37</v>
      </c>
      <c r="B46" s="17">
        <v>149048</v>
      </c>
      <c r="C46" s="17">
        <v>0</v>
      </c>
      <c r="D46" s="17">
        <v>84826</v>
      </c>
      <c r="E46" s="17">
        <v>64222</v>
      </c>
      <c r="F46" s="17">
        <v>82233</v>
      </c>
      <c r="G46" s="17">
        <v>60609</v>
      </c>
      <c r="H46" s="17">
        <v>1</v>
      </c>
      <c r="I46" s="17">
        <v>0</v>
      </c>
      <c r="J46" s="17">
        <v>2536</v>
      </c>
      <c r="K46" s="17">
        <v>3578</v>
      </c>
      <c r="L46" s="17">
        <v>0</v>
      </c>
      <c r="M46" s="17">
        <v>0</v>
      </c>
      <c r="N46" s="17">
        <v>1</v>
      </c>
      <c r="O46" s="17">
        <v>0</v>
      </c>
    </row>
    <row r="47" spans="1:15" ht="12.75">
      <c r="A47" s="3" t="s">
        <v>38</v>
      </c>
      <c r="B47" s="17">
        <v>135443</v>
      </c>
      <c r="C47" s="17">
        <v>9</v>
      </c>
      <c r="D47" s="17">
        <v>58102</v>
      </c>
      <c r="E47" s="17">
        <v>77332</v>
      </c>
      <c r="F47" s="17">
        <v>58025</v>
      </c>
      <c r="G47" s="17">
        <v>77082</v>
      </c>
      <c r="H47" s="17">
        <v>4</v>
      </c>
      <c r="I47" s="17">
        <v>9</v>
      </c>
      <c r="J47" s="17">
        <v>5</v>
      </c>
      <c r="K47" s="17">
        <v>1</v>
      </c>
      <c r="L47" s="17">
        <v>0</v>
      </c>
      <c r="M47" s="17">
        <v>0</v>
      </c>
      <c r="N47" s="17">
        <v>0</v>
      </c>
      <c r="O47" s="17">
        <v>0</v>
      </c>
    </row>
    <row r="48" spans="1:15" ht="12.75">
      <c r="A48" s="3" t="s">
        <v>39</v>
      </c>
      <c r="B48" s="17">
        <v>84800</v>
      </c>
      <c r="C48" s="17">
        <v>0</v>
      </c>
      <c r="D48" s="17">
        <v>42488</v>
      </c>
      <c r="E48" s="17">
        <v>42312</v>
      </c>
      <c r="F48" s="17">
        <v>32017</v>
      </c>
      <c r="G48" s="17">
        <v>30255</v>
      </c>
      <c r="H48" s="17">
        <v>0</v>
      </c>
      <c r="I48" s="17">
        <v>0</v>
      </c>
      <c r="J48" s="17">
        <v>9135</v>
      </c>
      <c r="K48" s="17">
        <v>11403</v>
      </c>
      <c r="L48" s="17">
        <v>0</v>
      </c>
      <c r="M48" s="17">
        <v>0</v>
      </c>
      <c r="N48" s="17">
        <v>0</v>
      </c>
      <c r="O48" s="17">
        <v>0</v>
      </c>
    </row>
    <row r="49" spans="1:15" ht="12.75">
      <c r="A49" s="3" t="s">
        <v>40</v>
      </c>
      <c r="B49" s="17">
        <v>438323</v>
      </c>
      <c r="C49" s="17">
        <v>0</v>
      </c>
      <c r="D49" s="17">
        <v>215886</v>
      </c>
      <c r="E49" s="17">
        <v>222437</v>
      </c>
      <c r="F49" s="17">
        <v>195332</v>
      </c>
      <c r="G49" s="17">
        <v>195478</v>
      </c>
      <c r="H49" s="17">
        <v>1747</v>
      </c>
      <c r="I49" s="17">
        <v>1437</v>
      </c>
      <c r="J49" s="17">
        <v>15873</v>
      </c>
      <c r="K49" s="17">
        <v>19659</v>
      </c>
      <c r="L49" s="17">
        <v>0</v>
      </c>
      <c r="M49" s="17">
        <v>0</v>
      </c>
      <c r="N49" s="17">
        <v>431</v>
      </c>
      <c r="O49" s="17">
        <v>889</v>
      </c>
    </row>
    <row r="50" spans="1:15" ht="12.75">
      <c r="A50" s="3" t="s">
        <v>41</v>
      </c>
      <c r="B50" s="17">
        <v>173199</v>
      </c>
      <c r="C50" s="17">
        <v>0</v>
      </c>
      <c r="D50" s="17">
        <v>81542</v>
      </c>
      <c r="E50" s="17">
        <v>91657</v>
      </c>
      <c r="F50" s="17">
        <v>74232</v>
      </c>
      <c r="G50" s="17">
        <v>85518</v>
      </c>
      <c r="H50" s="17">
        <v>1592</v>
      </c>
      <c r="I50" s="17">
        <v>771</v>
      </c>
      <c r="J50" s="17">
        <v>5491</v>
      </c>
      <c r="K50" s="17">
        <v>5035</v>
      </c>
      <c r="L50" s="17">
        <v>0</v>
      </c>
      <c r="M50" s="17">
        <v>0</v>
      </c>
      <c r="N50" s="17">
        <v>0</v>
      </c>
      <c r="O50" s="17">
        <v>0</v>
      </c>
    </row>
    <row r="51" spans="1:15" ht="12.75">
      <c r="A51" s="3" t="s">
        <v>42</v>
      </c>
      <c r="B51" s="17">
        <v>238665</v>
      </c>
      <c r="C51" s="17">
        <v>0</v>
      </c>
      <c r="D51" s="17">
        <v>128713</v>
      </c>
      <c r="E51" s="17">
        <v>109952</v>
      </c>
      <c r="F51" s="17">
        <v>119727</v>
      </c>
      <c r="G51" s="17">
        <v>100360</v>
      </c>
      <c r="H51" s="17">
        <v>0</v>
      </c>
      <c r="I51" s="17">
        <v>0</v>
      </c>
      <c r="J51" s="17">
        <v>8264</v>
      </c>
      <c r="K51" s="17">
        <v>8405</v>
      </c>
      <c r="L51" s="17">
        <v>0</v>
      </c>
      <c r="M51" s="17">
        <v>0</v>
      </c>
      <c r="N51" s="17">
        <v>722</v>
      </c>
      <c r="O51" s="17">
        <v>1187</v>
      </c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8">
    <mergeCell ref="A1:O1"/>
    <mergeCell ref="C6:E6"/>
    <mergeCell ref="F6:G6"/>
    <mergeCell ref="H6:I6"/>
    <mergeCell ref="J6:K6"/>
    <mergeCell ref="L6:M6"/>
    <mergeCell ref="N6:O6"/>
    <mergeCell ref="A3:O3"/>
  </mergeCells>
  <printOptions/>
  <pageMargins left="0.984251968503937" right="0" top="0" bottom="0.5905511811023623" header="0" footer="0"/>
  <pageSetup firstPageNumber="57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joe</cp:lastModifiedBy>
  <cp:lastPrinted>2011-08-17T19:33:55Z</cp:lastPrinted>
  <dcterms:created xsi:type="dcterms:W3CDTF">2004-01-23T18:47:18Z</dcterms:created>
  <dcterms:modified xsi:type="dcterms:W3CDTF">2012-07-18T18:59:55Z</dcterms:modified>
  <cp:category/>
  <cp:version/>
  <cp:contentType/>
  <cp:contentStatus/>
</cp:coreProperties>
</file>