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3" sheetId="1" r:id="rId1"/>
  </sheets>
  <definedNames>
    <definedName name="_xlnm.Print_Area" localSheetId="0">'CUAD1513'!$A$1:$L$53</definedName>
  </definedNames>
  <calcPr fullCalcOnLoad="1"/>
</workbook>
</file>

<file path=xl/sharedStrings.xml><?xml version="1.0" encoding="utf-8"?>
<sst xmlns="http://schemas.openxmlformats.org/spreadsheetml/2006/main" count="60" uniqueCount="53">
  <si>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</si>
  <si>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</si>
  <si>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</si>
  <si>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</si>
  <si>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</si>
  <si>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</si>
  <si>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</si>
  <si>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</si>
  <si>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DELEGACION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</si>
  <si>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</si>
  <si>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</si>
  <si>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</si>
  <si>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</si>
  <si>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</si>
  <si>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</si>
  <si>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</si>
  <si>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</si>
  <si>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</si>
  <si>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</si>
  <si>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</si>
  <si>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</si>
  <si>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</si>
  <si>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</si>
  <si>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</si>
  <si>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</si>
  <si>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</si>
  <si>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</si>
  <si>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</si>
  <si>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</si>
  <si>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</si>
  <si>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</si>
  <si>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</si>
  <si>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</si>
  <si>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</si>
  <si>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</si>
  <si>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</si>
  <si>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</si>
  <si>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</si>
  <si>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</si>
  <si>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</si>
  <si>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</si>
  <si>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</si>
  <si>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</si>
  <si>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</si>
  <si>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</si>
  <si>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</si>
  <si>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</si>
  <si>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</si>
  <si>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</si>
  <si>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POR GRUPOS DE EDAD</t>
  </si>
  <si>
    <t>15. 13 CONSULTAS EN UNIDADES DE MEDICINA FAMILIAR Y CONSULTORIOS AUXILIARES</t>
  </si>
  <si>
    <t>TOTAL NACIONAL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</si>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</sst>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75" zoomScaleNormal="60" zoomScaleSheetLayoutView="75" workbookViewId="0" topLeftCell="A1">
      <selection activeCell="A5" sqref="A5"/>
    </sheetView>
  </sheetViews>
  <sheetFormatPr defaultColWidth="11.421875" defaultRowHeight="12.75"/>
  <cols>
    <col min="1" max="1" width="30.7109375" style="1" customWidth="1"/>
    <col min="2" max="2" width="14.140625" style="1" customWidth="1"/>
    <col min="3" max="11" width="13.00390625" style="1" customWidth="1"/>
    <col min="12" max="12" width="4.28125" style="1" customWidth="1"/>
    <col min="13" max="16384" width="11.421875" style="1" customWidth="1"/>
  </cols>
  <sheetData>
    <row r="1" spans="1:12" ht="12.7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9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>
      <c r="A4" s="19" t="s">
        <v>49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6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2.75">
      <c r="A7" s="8"/>
      <c r="B7" s="9"/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>
        <v>19</v>
      </c>
      <c r="I7" s="10" t="s">
        <v>5</v>
      </c>
      <c r="J7" s="10" t="s">
        <v>6</v>
      </c>
      <c r="K7" s="10" t="s">
        <v>7</v>
      </c>
      <c r="L7" s="11"/>
    </row>
    <row r="8" spans="1:12" ht="12.75">
      <c r="A8" s="12" t="s">
        <v>8</v>
      </c>
      <c r="B8" s="10" t="s">
        <v>9</v>
      </c>
      <c r="C8" s="10" t="s">
        <v>10</v>
      </c>
      <c r="D8" s="10" t="s">
        <v>10</v>
      </c>
      <c r="E8" s="10" t="s">
        <v>48</v>
      </c>
      <c r="F8" s="10" t="s">
        <v>48</v>
      </c>
      <c r="G8" s="10" t="s">
        <v>48</v>
      </c>
      <c r="H8" s="10" t="s">
        <v>48</v>
      </c>
      <c r="I8" s="10" t="s">
        <v>48</v>
      </c>
      <c r="J8" s="10" t="s">
        <v>48</v>
      </c>
      <c r="K8" s="10" t="s">
        <v>48</v>
      </c>
      <c r="L8" s="11"/>
    </row>
    <row r="9" spans="1:12" ht="8.2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1" spans="1:11" s="4" customFormat="1" ht="12.75">
      <c r="A11" s="4" t="s">
        <v>51</v>
      </c>
      <c r="B11" s="4">
        <f>+B13+B14</f>
        <v>5480473</v>
      </c>
      <c r="C11" s="4">
        <f aca="true" t="shared" si="0" ref="C11:K11">+C13+C14</f>
        <v>2634</v>
      </c>
      <c r="D11" s="4">
        <f t="shared" si="0"/>
        <v>51579</v>
      </c>
      <c r="E11" s="4">
        <f t="shared" si="0"/>
        <v>199974</v>
      </c>
      <c r="F11" s="4">
        <f t="shared" si="0"/>
        <v>493547</v>
      </c>
      <c r="G11" s="4">
        <f t="shared" si="0"/>
        <v>169632</v>
      </c>
      <c r="H11" s="4">
        <f t="shared" si="0"/>
        <v>19765</v>
      </c>
      <c r="I11" s="4">
        <f t="shared" si="0"/>
        <v>1430538</v>
      </c>
      <c r="J11" s="4">
        <f t="shared" si="0"/>
        <v>1999099</v>
      </c>
      <c r="K11" s="4">
        <f t="shared" si="0"/>
        <v>1113705</v>
      </c>
    </row>
    <row r="12" s="4" customFormat="1" ht="12.75"/>
    <row r="13" spans="1:11" s="4" customFormat="1" ht="12.75">
      <c r="A13" s="4" t="s">
        <v>11</v>
      </c>
      <c r="B13" s="4">
        <f>SUM(B16:B19)</f>
        <v>236414</v>
      </c>
      <c r="C13" s="4">
        <f aca="true" t="shared" si="1" ref="C13:K13">SUM(C16:C19)</f>
        <v>3</v>
      </c>
      <c r="D13" s="4">
        <f t="shared" si="1"/>
        <v>256</v>
      </c>
      <c r="E13" s="4">
        <f t="shared" si="1"/>
        <v>1283</v>
      </c>
      <c r="F13" s="4">
        <f t="shared" si="1"/>
        <v>7012</v>
      </c>
      <c r="G13" s="4">
        <f t="shared" si="1"/>
        <v>2405</v>
      </c>
      <c r="H13" s="4">
        <f t="shared" si="1"/>
        <v>647</v>
      </c>
      <c r="I13" s="4">
        <f t="shared" si="1"/>
        <v>103294</v>
      </c>
      <c r="J13" s="4">
        <f t="shared" si="1"/>
        <v>103412</v>
      </c>
      <c r="K13" s="4">
        <f t="shared" si="1"/>
        <v>18102</v>
      </c>
    </row>
    <row r="14" spans="1:11" s="4" customFormat="1" ht="12.75">
      <c r="A14" s="4" t="s">
        <v>12</v>
      </c>
      <c r="B14" s="4">
        <f>SUM(B21:B51)</f>
        <v>5244059</v>
      </c>
      <c r="C14" s="4">
        <f aca="true" t="shared" si="2" ref="C14:K14">SUM(C21:C51)</f>
        <v>2631</v>
      </c>
      <c r="D14" s="4">
        <f t="shared" si="2"/>
        <v>51323</v>
      </c>
      <c r="E14" s="4">
        <f t="shared" si="2"/>
        <v>198691</v>
      </c>
      <c r="F14" s="4">
        <f t="shared" si="2"/>
        <v>486535</v>
      </c>
      <c r="G14" s="4">
        <f t="shared" si="2"/>
        <v>167227</v>
      </c>
      <c r="H14" s="4">
        <f t="shared" si="2"/>
        <v>19118</v>
      </c>
      <c r="I14" s="4">
        <f t="shared" si="2"/>
        <v>1327244</v>
      </c>
      <c r="J14" s="4">
        <f t="shared" si="2"/>
        <v>1895687</v>
      </c>
      <c r="K14" s="4">
        <f t="shared" si="2"/>
        <v>1095603</v>
      </c>
    </row>
    <row r="15" s="4" customFormat="1" ht="12.75"/>
    <row r="16" spans="1:11" ht="12.75">
      <c r="A16" s="1" t="s">
        <v>13</v>
      </c>
      <c r="B16" s="16">
        <v>121518</v>
      </c>
      <c r="C16" s="16">
        <v>0</v>
      </c>
      <c r="D16" s="16">
        <v>15</v>
      </c>
      <c r="E16" s="16">
        <v>55</v>
      </c>
      <c r="F16" s="16">
        <v>249</v>
      </c>
      <c r="G16" s="16">
        <v>541</v>
      </c>
      <c r="H16" s="16">
        <v>335</v>
      </c>
      <c r="I16" s="16">
        <v>57884</v>
      </c>
      <c r="J16" s="16">
        <v>57648</v>
      </c>
      <c r="K16" s="16">
        <v>4791</v>
      </c>
    </row>
    <row r="17" spans="1:11" ht="12.75">
      <c r="A17" s="1" t="s">
        <v>14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2.75">
      <c r="A18" s="1" t="s">
        <v>15</v>
      </c>
      <c r="B18" s="16">
        <v>49947</v>
      </c>
      <c r="C18" s="16">
        <v>1</v>
      </c>
      <c r="D18" s="16">
        <v>37</v>
      </c>
      <c r="E18" s="16">
        <v>218</v>
      </c>
      <c r="F18" s="16">
        <v>2935</v>
      </c>
      <c r="G18" s="16">
        <v>259</v>
      </c>
      <c r="H18" s="16">
        <v>121</v>
      </c>
      <c r="I18" s="16">
        <v>20622</v>
      </c>
      <c r="J18" s="16">
        <v>21280</v>
      </c>
      <c r="K18" s="16">
        <v>4474</v>
      </c>
    </row>
    <row r="19" spans="1:11" ht="12.75">
      <c r="A19" s="1" t="s">
        <v>16</v>
      </c>
      <c r="B19" s="16">
        <v>64949</v>
      </c>
      <c r="C19" s="16">
        <v>2</v>
      </c>
      <c r="D19" s="16">
        <v>204</v>
      </c>
      <c r="E19" s="16">
        <v>1010</v>
      </c>
      <c r="F19" s="16">
        <v>3828</v>
      </c>
      <c r="G19" s="16">
        <v>1605</v>
      </c>
      <c r="H19" s="16">
        <v>191</v>
      </c>
      <c r="I19" s="16">
        <v>24788</v>
      </c>
      <c r="J19" s="16">
        <v>24484</v>
      </c>
      <c r="K19" s="16">
        <v>8837</v>
      </c>
    </row>
    <row r="20" spans="2:11" ht="12.75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2.75">
      <c r="A21" s="1" t="s">
        <v>17</v>
      </c>
      <c r="B21" s="16">
        <v>54559</v>
      </c>
      <c r="C21" s="16">
        <v>89</v>
      </c>
      <c r="D21" s="16">
        <v>1452</v>
      </c>
      <c r="E21" s="16">
        <v>2414</v>
      </c>
      <c r="F21" s="16">
        <v>5596</v>
      </c>
      <c r="G21" s="16">
        <v>1841</v>
      </c>
      <c r="H21" s="16">
        <v>206</v>
      </c>
      <c r="I21" s="16">
        <v>13746</v>
      </c>
      <c r="J21" s="16">
        <v>17887</v>
      </c>
      <c r="K21" s="16">
        <v>11328</v>
      </c>
    </row>
    <row r="22" spans="1:11" ht="12.75">
      <c r="A22" s="1" t="s">
        <v>18</v>
      </c>
      <c r="B22" s="16">
        <v>56910</v>
      </c>
      <c r="C22" s="16">
        <v>37</v>
      </c>
      <c r="D22" s="16">
        <v>774</v>
      </c>
      <c r="E22" s="16">
        <v>3097</v>
      </c>
      <c r="F22" s="16">
        <v>5789</v>
      </c>
      <c r="G22" s="16">
        <v>1853</v>
      </c>
      <c r="H22" s="16">
        <v>179</v>
      </c>
      <c r="I22" s="16">
        <v>17476</v>
      </c>
      <c r="J22" s="16">
        <v>18935</v>
      </c>
      <c r="K22" s="16">
        <v>8770</v>
      </c>
    </row>
    <row r="23" spans="1:11" ht="12.75">
      <c r="A23" s="1" t="s">
        <v>19</v>
      </c>
      <c r="B23" s="16">
        <v>145862</v>
      </c>
      <c r="C23" s="16">
        <v>91</v>
      </c>
      <c r="D23" s="16">
        <v>2286</v>
      </c>
      <c r="E23" s="16">
        <v>8494</v>
      </c>
      <c r="F23" s="16">
        <v>14805</v>
      </c>
      <c r="G23" s="16">
        <v>4768</v>
      </c>
      <c r="H23" s="16">
        <v>668</v>
      </c>
      <c r="I23" s="16">
        <v>46537</v>
      </c>
      <c r="J23" s="16">
        <v>47910</v>
      </c>
      <c r="K23" s="16">
        <v>20303</v>
      </c>
    </row>
    <row r="24" spans="1:11" ht="12.75">
      <c r="A24" s="1" t="s">
        <v>20</v>
      </c>
      <c r="B24" s="16">
        <v>63642</v>
      </c>
      <c r="C24" s="16">
        <v>24</v>
      </c>
      <c r="D24" s="16">
        <v>428</v>
      </c>
      <c r="E24" s="16">
        <v>2786</v>
      </c>
      <c r="F24" s="16">
        <v>6088</v>
      </c>
      <c r="G24" s="16">
        <v>1856</v>
      </c>
      <c r="H24" s="16">
        <v>280</v>
      </c>
      <c r="I24" s="16">
        <v>16333</v>
      </c>
      <c r="J24" s="16">
        <v>22655</v>
      </c>
      <c r="K24" s="16">
        <v>13192</v>
      </c>
    </row>
    <row r="25" spans="1:11" ht="12.75">
      <c r="A25" s="1" t="s">
        <v>21</v>
      </c>
      <c r="B25" s="16">
        <v>115970</v>
      </c>
      <c r="C25" s="16">
        <v>27</v>
      </c>
      <c r="D25" s="16">
        <v>632</v>
      </c>
      <c r="E25" s="16">
        <v>3887</v>
      </c>
      <c r="F25" s="16">
        <v>10321</v>
      </c>
      <c r="G25" s="16">
        <v>3937</v>
      </c>
      <c r="H25" s="16">
        <v>584</v>
      </c>
      <c r="I25" s="16">
        <v>26801</v>
      </c>
      <c r="J25" s="16">
        <v>46682</v>
      </c>
      <c r="K25" s="16">
        <v>23099</v>
      </c>
    </row>
    <row r="26" spans="1:11" ht="12.75">
      <c r="A26" s="1" t="s">
        <v>22</v>
      </c>
      <c r="B26" s="16">
        <v>17358</v>
      </c>
      <c r="C26" s="16">
        <v>3</v>
      </c>
      <c r="D26" s="16">
        <v>202</v>
      </c>
      <c r="E26" s="16">
        <v>595</v>
      </c>
      <c r="F26" s="16">
        <v>1188</v>
      </c>
      <c r="G26" s="16">
        <v>512</v>
      </c>
      <c r="H26" s="16">
        <v>81</v>
      </c>
      <c r="I26" s="16">
        <v>4452</v>
      </c>
      <c r="J26" s="16">
        <v>6605</v>
      </c>
      <c r="K26" s="16">
        <v>3720</v>
      </c>
    </row>
    <row r="27" spans="1:11" ht="12.75">
      <c r="A27" s="1" t="s">
        <v>23</v>
      </c>
      <c r="B27" s="16">
        <v>173705</v>
      </c>
      <c r="C27" s="16">
        <v>242</v>
      </c>
      <c r="D27" s="16">
        <v>1623</v>
      </c>
      <c r="E27" s="16">
        <v>6786</v>
      </c>
      <c r="F27" s="16">
        <v>17816</v>
      </c>
      <c r="G27" s="16">
        <v>5745</v>
      </c>
      <c r="H27" s="16">
        <v>394</v>
      </c>
      <c r="I27" s="16">
        <v>48053</v>
      </c>
      <c r="J27" s="16">
        <v>61467</v>
      </c>
      <c r="K27" s="16">
        <v>31579</v>
      </c>
    </row>
    <row r="28" spans="1:11" ht="12.75">
      <c r="A28" s="1" t="s">
        <v>24</v>
      </c>
      <c r="B28" s="16">
        <v>125408</v>
      </c>
      <c r="C28" s="16">
        <v>112</v>
      </c>
      <c r="D28" s="16">
        <v>1780</v>
      </c>
      <c r="E28" s="16">
        <v>5874</v>
      </c>
      <c r="F28" s="16">
        <v>12216</v>
      </c>
      <c r="G28" s="16">
        <v>4218</v>
      </c>
      <c r="H28" s="16">
        <v>492</v>
      </c>
      <c r="I28" s="16">
        <v>29440</v>
      </c>
      <c r="J28" s="16">
        <v>42952</v>
      </c>
      <c r="K28" s="16">
        <v>28324</v>
      </c>
    </row>
    <row r="29" spans="1:11" ht="12.75">
      <c r="A29" s="1" t="s">
        <v>25</v>
      </c>
      <c r="B29" s="16">
        <v>130648</v>
      </c>
      <c r="C29" s="16">
        <v>75</v>
      </c>
      <c r="D29" s="16">
        <v>1982</v>
      </c>
      <c r="E29" s="16">
        <v>5108</v>
      </c>
      <c r="F29" s="16">
        <v>12196</v>
      </c>
      <c r="G29" s="16">
        <v>4107</v>
      </c>
      <c r="H29" s="16">
        <v>497</v>
      </c>
      <c r="I29" s="16">
        <v>32347</v>
      </c>
      <c r="J29" s="16">
        <v>45842</v>
      </c>
      <c r="K29" s="16">
        <v>28494</v>
      </c>
    </row>
    <row r="30" spans="1:11" ht="12.75">
      <c r="A30" s="1" t="s">
        <v>26</v>
      </c>
      <c r="B30" s="16">
        <v>243972</v>
      </c>
      <c r="C30" s="16">
        <v>118</v>
      </c>
      <c r="D30" s="16">
        <v>1163</v>
      </c>
      <c r="E30" s="16">
        <v>8211</v>
      </c>
      <c r="F30" s="16">
        <v>24580</v>
      </c>
      <c r="G30" s="16">
        <v>7932</v>
      </c>
      <c r="H30" s="16">
        <v>734</v>
      </c>
      <c r="I30" s="16">
        <v>64575</v>
      </c>
      <c r="J30" s="16">
        <v>89385</v>
      </c>
      <c r="K30" s="16">
        <v>47274</v>
      </c>
    </row>
    <row r="31" spans="1:11" ht="12.75">
      <c r="A31" s="1" t="s">
        <v>27</v>
      </c>
      <c r="B31" s="16">
        <v>271613</v>
      </c>
      <c r="C31" s="16">
        <v>120</v>
      </c>
      <c r="D31" s="16">
        <v>1962</v>
      </c>
      <c r="E31" s="16">
        <v>11980</v>
      </c>
      <c r="F31" s="16">
        <v>26416</v>
      </c>
      <c r="G31" s="16">
        <v>8278</v>
      </c>
      <c r="H31" s="16">
        <v>814</v>
      </c>
      <c r="I31" s="16">
        <v>71159</v>
      </c>
      <c r="J31" s="16">
        <v>93365</v>
      </c>
      <c r="K31" s="16">
        <v>57519</v>
      </c>
    </row>
    <row r="32" spans="1:11" ht="12.75">
      <c r="A32" s="1" t="s">
        <v>28</v>
      </c>
      <c r="B32" s="16">
        <v>146092</v>
      </c>
      <c r="C32" s="16">
        <v>70</v>
      </c>
      <c r="D32" s="16">
        <v>1400</v>
      </c>
      <c r="E32" s="16">
        <v>4791</v>
      </c>
      <c r="F32" s="16">
        <v>11790</v>
      </c>
      <c r="G32" s="16">
        <v>3728</v>
      </c>
      <c r="H32" s="16">
        <v>353</v>
      </c>
      <c r="I32" s="16">
        <v>38238</v>
      </c>
      <c r="J32" s="16">
        <v>52961</v>
      </c>
      <c r="K32" s="16">
        <v>32761</v>
      </c>
    </row>
    <row r="33" spans="1:11" ht="12.75">
      <c r="A33" s="1" t="s">
        <v>29</v>
      </c>
      <c r="B33" s="16">
        <v>310301</v>
      </c>
      <c r="C33" s="16">
        <v>120</v>
      </c>
      <c r="D33" s="16">
        <v>3684</v>
      </c>
      <c r="E33" s="16">
        <v>10560</v>
      </c>
      <c r="F33" s="16">
        <v>28670</v>
      </c>
      <c r="G33" s="16">
        <v>9981</v>
      </c>
      <c r="H33" s="16">
        <v>1158</v>
      </c>
      <c r="I33" s="16">
        <v>83652</v>
      </c>
      <c r="J33" s="16">
        <v>115819</v>
      </c>
      <c r="K33" s="16">
        <v>56657</v>
      </c>
    </row>
    <row r="34" spans="1:11" ht="12.75">
      <c r="A34" s="1" t="s">
        <v>30</v>
      </c>
      <c r="B34" s="16">
        <v>284037</v>
      </c>
      <c r="C34" s="16">
        <v>178</v>
      </c>
      <c r="D34" s="16">
        <v>3412</v>
      </c>
      <c r="E34" s="16">
        <v>12299</v>
      </c>
      <c r="F34" s="16">
        <v>30210</v>
      </c>
      <c r="G34" s="16">
        <v>8936</v>
      </c>
      <c r="H34" s="16">
        <v>1022</v>
      </c>
      <c r="I34" s="16">
        <v>89775</v>
      </c>
      <c r="J34" s="16">
        <v>96658</v>
      </c>
      <c r="K34" s="16">
        <v>41547</v>
      </c>
    </row>
    <row r="35" spans="1:11" ht="12.75">
      <c r="A35" s="1" t="s">
        <v>31</v>
      </c>
      <c r="B35" s="16">
        <v>239328</v>
      </c>
      <c r="C35" s="16">
        <v>64</v>
      </c>
      <c r="D35" s="16">
        <v>1674</v>
      </c>
      <c r="E35" s="16">
        <v>9304</v>
      </c>
      <c r="F35" s="16">
        <v>21926</v>
      </c>
      <c r="G35" s="16">
        <v>7876</v>
      </c>
      <c r="H35" s="16">
        <v>940</v>
      </c>
      <c r="I35" s="16">
        <v>54867</v>
      </c>
      <c r="J35" s="16">
        <v>84171</v>
      </c>
      <c r="K35" s="16">
        <v>58506</v>
      </c>
    </row>
    <row r="36" spans="1:11" ht="12.75">
      <c r="A36" s="1" t="s">
        <v>32</v>
      </c>
      <c r="B36" s="16">
        <v>108921</v>
      </c>
      <c r="C36" s="16">
        <v>32</v>
      </c>
      <c r="D36" s="16">
        <v>1047</v>
      </c>
      <c r="E36" s="16">
        <v>3361</v>
      </c>
      <c r="F36" s="16">
        <v>8956</v>
      </c>
      <c r="G36" s="16">
        <v>3116</v>
      </c>
      <c r="H36" s="16">
        <v>426</v>
      </c>
      <c r="I36" s="16">
        <v>27479</v>
      </c>
      <c r="J36" s="16">
        <v>40006</v>
      </c>
      <c r="K36" s="16">
        <v>24498</v>
      </c>
    </row>
    <row r="37" spans="1:11" ht="12.75">
      <c r="A37" s="1" t="s">
        <v>33</v>
      </c>
      <c r="B37" s="16">
        <v>99234</v>
      </c>
      <c r="C37" s="16">
        <v>37</v>
      </c>
      <c r="D37" s="16">
        <v>1177</v>
      </c>
      <c r="E37" s="16">
        <v>2929</v>
      </c>
      <c r="F37" s="16">
        <v>7666</v>
      </c>
      <c r="G37" s="16">
        <v>2678</v>
      </c>
      <c r="H37" s="16">
        <v>395</v>
      </c>
      <c r="I37" s="16">
        <v>21758</v>
      </c>
      <c r="J37" s="16">
        <v>35615</v>
      </c>
      <c r="K37" s="16">
        <v>26979</v>
      </c>
    </row>
    <row r="38" spans="1:11" ht="12.75">
      <c r="A38" s="1" t="s">
        <v>34</v>
      </c>
      <c r="B38" s="16">
        <v>154305</v>
      </c>
      <c r="C38" s="16">
        <v>75</v>
      </c>
      <c r="D38" s="16">
        <v>1548</v>
      </c>
      <c r="E38" s="16">
        <v>4512</v>
      </c>
      <c r="F38" s="16">
        <v>10620</v>
      </c>
      <c r="G38" s="16">
        <v>3729</v>
      </c>
      <c r="H38" s="16">
        <v>558</v>
      </c>
      <c r="I38" s="16">
        <v>34497</v>
      </c>
      <c r="J38" s="16">
        <v>60893</v>
      </c>
      <c r="K38" s="16">
        <v>37873</v>
      </c>
    </row>
    <row r="39" spans="1:11" ht="12.75">
      <c r="A39" s="1" t="s">
        <v>35</v>
      </c>
      <c r="B39" s="16">
        <v>257992</v>
      </c>
      <c r="C39" s="16">
        <v>276</v>
      </c>
      <c r="D39" s="16">
        <v>3035</v>
      </c>
      <c r="E39" s="16">
        <v>10960</v>
      </c>
      <c r="F39" s="16">
        <v>23863</v>
      </c>
      <c r="G39" s="16">
        <v>7773</v>
      </c>
      <c r="H39" s="16">
        <v>573</v>
      </c>
      <c r="I39" s="16">
        <v>70208</v>
      </c>
      <c r="J39" s="16">
        <v>88253</v>
      </c>
      <c r="K39" s="16">
        <v>53051</v>
      </c>
    </row>
    <row r="40" spans="1:11" ht="12.75">
      <c r="A40" s="1" t="s">
        <v>36</v>
      </c>
      <c r="B40" s="16">
        <v>175897</v>
      </c>
      <c r="C40" s="16">
        <v>73</v>
      </c>
      <c r="D40" s="16">
        <v>1524</v>
      </c>
      <c r="E40" s="16">
        <v>6457</v>
      </c>
      <c r="F40" s="16">
        <v>16389</v>
      </c>
      <c r="G40" s="16">
        <v>6664</v>
      </c>
      <c r="H40" s="16">
        <v>756</v>
      </c>
      <c r="I40" s="16">
        <v>48520</v>
      </c>
      <c r="J40" s="16">
        <v>62950</v>
      </c>
      <c r="K40" s="16">
        <v>32564</v>
      </c>
    </row>
    <row r="41" spans="1:11" ht="12.75">
      <c r="A41" s="1" t="s">
        <v>37</v>
      </c>
      <c r="B41" s="16">
        <v>112178</v>
      </c>
      <c r="C41" s="16">
        <v>52</v>
      </c>
      <c r="D41" s="16">
        <v>731</v>
      </c>
      <c r="E41" s="16">
        <v>4328</v>
      </c>
      <c r="F41" s="16">
        <v>10983</v>
      </c>
      <c r="G41" s="16">
        <v>4003</v>
      </c>
      <c r="H41" s="16">
        <v>303</v>
      </c>
      <c r="I41" s="16">
        <v>30970</v>
      </c>
      <c r="J41" s="16">
        <v>40997</v>
      </c>
      <c r="K41" s="16">
        <v>19811</v>
      </c>
    </row>
    <row r="42" spans="1:11" ht="12.75">
      <c r="A42" s="1" t="s">
        <v>38</v>
      </c>
      <c r="B42" s="16">
        <v>44400</v>
      </c>
      <c r="C42" s="16">
        <v>21</v>
      </c>
      <c r="D42" s="16">
        <v>847</v>
      </c>
      <c r="E42" s="16">
        <v>2352</v>
      </c>
      <c r="F42" s="16">
        <v>4489</v>
      </c>
      <c r="G42" s="16">
        <v>1344</v>
      </c>
      <c r="H42" s="16">
        <v>168</v>
      </c>
      <c r="I42" s="16">
        <v>17012</v>
      </c>
      <c r="J42" s="16">
        <v>13598</v>
      </c>
      <c r="K42" s="16">
        <v>4569</v>
      </c>
    </row>
    <row r="43" spans="1:11" ht="12.75">
      <c r="A43" s="1" t="s">
        <v>39</v>
      </c>
      <c r="B43" s="16">
        <v>144244</v>
      </c>
      <c r="C43" s="16">
        <v>52</v>
      </c>
      <c r="D43" s="16">
        <v>1088</v>
      </c>
      <c r="E43" s="16">
        <v>5129</v>
      </c>
      <c r="F43" s="16">
        <v>12423</v>
      </c>
      <c r="G43" s="16">
        <v>4443</v>
      </c>
      <c r="H43" s="16">
        <v>516</v>
      </c>
      <c r="I43" s="16">
        <v>33023</v>
      </c>
      <c r="J43" s="16">
        <v>53220</v>
      </c>
      <c r="K43" s="16">
        <v>34350</v>
      </c>
    </row>
    <row r="44" spans="1:11" ht="12.75">
      <c r="A44" s="1" t="s">
        <v>40</v>
      </c>
      <c r="B44" s="16">
        <v>394372</v>
      </c>
      <c r="C44" s="16">
        <v>117</v>
      </c>
      <c r="D44" s="16">
        <v>5411</v>
      </c>
      <c r="E44" s="16">
        <v>13586</v>
      </c>
      <c r="F44" s="16">
        <v>33822</v>
      </c>
      <c r="G44" s="16">
        <v>11882</v>
      </c>
      <c r="H44" s="16">
        <v>1794</v>
      </c>
      <c r="I44" s="16">
        <v>83259</v>
      </c>
      <c r="J44" s="16">
        <v>151967</v>
      </c>
      <c r="K44" s="16">
        <v>92534</v>
      </c>
    </row>
    <row r="45" spans="1:11" ht="12.75">
      <c r="A45" s="1" t="s">
        <v>41</v>
      </c>
      <c r="B45" s="16">
        <v>153633</v>
      </c>
      <c r="C45" s="16">
        <v>59</v>
      </c>
      <c r="D45" s="16">
        <v>1042</v>
      </c>
      <c r="E45" s="16">
        <v>5576</v>
      </c>
      <c r="F45" s="16">
        <v>12586</v>
      </c>
      <c r="G45" s="16">
        <v>5126</v>
      </c>
      <c r="H45" s="16">
        <v>569</v>
      </c>
      <c r="I45" s="16">
        <v>34535</v>
      </c>
      <c r="J45" s="16">
        <v>61688</v>
      </c>
      <c r="K45" s="16">
        <v>32452</v>
      </c>
    </row>
    <row r="46" spans="1:11" ht="12.75">
      <c r="A46" s="1" t="s">
        <v>42</v>
      </c>
      <c r="B46" s="16">
        <v>149048</v>
      </c>
      <c r="C46" s="16">
        <v>28</v>
      </c>
      <c r="D46" s="16">
        <v>586</v>
      </c>
      <c r="E46" s="16">
        <v>5693</v>
      </c>
      <c r="F46" s="16">
        <v>14601</v>
      </c>
      <c r="G46" s="16">
        <v>5266</v>
      </c>
      <c r="H46" s="16">
        <v>479</v>
      </c>
      <c r="I46" s="16">
        <v>40469</v>
      </c>
      <c r="J46" s="16">
        <v>55714</v>
      </c>
      <c r="K46" s="16">
        <v>26212</v>
      </c>
    </row>
    <row r="47" spans="1:11" ht="12.75">
      <c r="A47" s="1" t="s">
        <v>43</v>
      </c>
      <c r="B47" s="16">
        <v>135443</v>
      </c>
      <c r="C47" s="16">
        <v>28</v>
      </c>
      <c r="D47" s="16">
        <v>635</v>
      </c>
      <c r="E47" s="16">
        <v>3336</v>
      </c>
      <c r="F47" s="16">
        <v>9281</v>
      </c>
      <c r="G47" s="16">
        <v>3149</v>
      </c>
      <c r="H47" s="16">
        <v>300</v>
      </c>
      <c r="I47" s="16">
        <v>26877</v>
      </c>
      <c r="J47" s="16">
        <v>52475</v>
      </c>
      <c r="K47" s="16">
        <v>39362</v>
      </c>
    </row>
    <row r="48" spans="1:11" ht="12.75">
      <c r="A48" s="1" t="s">
        <v>44</v>
      </c>
      <c r="B48" s="16">
        <v>84800</v>
      </c>
      <c r="C48" s="16">
        <v>19</v>
      </c>
      <c r="D48" s="16">
        <v>490</v>
      </c>
      <c r="E48" s="16">
        <v>3034</v>
      </c>
      <c r="F48" s="16">
        <v>10152</v>
      </c>
      <c r="G48" s="16">
        <v>3254</v>
      </c>
      <c r="H48" s="16">
        <v>307</v>
      </c>
      <c r="I48" s="16">
        <v>23145</v>
      </c>
      <c r="J48" s="16">
        <v>29396</v>
      </c>
      <c r="K48" s="16">
        <v>15003</v>
      </c>
    </row>
    <row r="49" spans="1:11" ht="12.75">
      <c r="A49" s="1" t="s">
        <v>45</v>
      </c>
      <c r="B49" s="16">
        <v>438323</v>
      </c>
      <c r="C49" s="16">
        <v>178</v>
      </c>
      <c r="D49" s="16">
        <v>2508</v>
      </c>
      <c r="E49" s="16">
        <v>13015</v>
      </c>
      <c r="F49" s="16">
        <v>40499</v>
      </c>
      <c r="G49" s="16">
        <v>15060</v>
      </c>
      <c r="H49" s="16">
        <v>1847</v>
      </c>
      <c r="I49" s="16">
        <v>104186</v>
      </c>
      <c r="J49" s="16">
        <v>162174</v>
      </c>
      <c r="K49" s="16">
        <v>98856</v>
      </c>
    </row>
    <row r="50" spans="1:11" ht="12.75">
      <c r="A50" s="1" t="s">
        <v>46</v>
      </c>
      <c r="B50" s="16">
        <v>173199</v>
      </c>
      <c r="C50" s="16">
        <v>60</v>
      </c>
      <c r="D50" s="16">
        <v>1701</v>
      </c>
      <c r="E50" s="16">
        <v>7789</v>
      </c>
      <c r="F50" s="16">
        <v>16033</v>
      </c>
      <c r="G50" s="16">
        <v>5166</v>
      </c>
      <c r="H50" s="16">
        <v>680</v>
      </c>
      <c r="I50" s="16">
        <v>34946</v>
      </c>
      <c r="J50" s="16">
        <v>62458</v>
      </c>
      <c r="K50" s="16">
        <v>44366</v>
      </c>
    </row>
    <row r="51" spans="1:11" ht="12.75">
      <c r="A51" s="1" t="s">
        <v>47</v>
      </c>
      <c r="B51" s="16">
        <v>238665</v>
      </c>
      <c r="C51" s="16">
        <v>154</v>
      </c>
      <c r="D51" s="16">
        <v>3499</v>
      </c>
      <c r="E51" s="16">
        <v>10448</v>
      </c>
      <c r="F51" s="16">
        <v>24565</v>
      </c>
      <c r="G51" s="16">
        <v>9006</v>
      </c>
      <c r="H51" s="16">
        <v>1045</v>
      </c>
      <c r="I51" s="16">
        <v>58909</v>
      </c>
      <c r="J51" s="16">
        <v>80989</v>
      </c>
      <c r="K51" s="16">
        <v>50050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3">
    <mergeCell ref="A1:L1"/>
    <mergeCell ref="A3:L3"/>
    <mergeCell ref="A4:L4"/>
  </mergeCells>
  <printOptions/>
  <pageMargins left="0.984251968503937" right="0" top="0" bottom="0.5905511811023623" header="0" footer="0"/>
  <pageSetup firstPageNumber="57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olascoaga</cp:lastModifiedBy>
  <cp:lastPrinted>2011-08-17T19:32:19Z</cp:lastPrinted>
  <dcterms:created xsi:type="dcterms:W3CDTF">2004-01-23T18:15:14Z</dcterms:created>
  <dcterms:modified xsi:type="dcterms:W3CDTF">2011-08-17T19:32:22Z</dcterms:modified>
  <cp:category/>
  <cp:version/>
  <cp:contentType/>
  <cp:contentStatus/>
</cp:coreProperties>
</file>