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'CUAD1430'!$A$1:$I$52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<sst xmlns="http://schemas.openxmlformats.org/spreadsheetml/2006/main" count="59" uniqueCount="51">
  <si>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</si>
  <si>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</si>
  <si>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</si>
  <si>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</si>
  <si>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</si>
  <si>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</si>
  <si>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</si>
  <si>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</si>
  <si>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</si>
  <si>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</si>
  <si>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</si>
  <si>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</si>
  <si>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</si>
  <si>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</si>
  <si>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</si>
  <si>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</si>
  <si>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</si>
  <si>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</si>
  <si>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</si>
  <si>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</si>
  <si>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</si>
  <si>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</si>
  <si>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</si>
  <si>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</si>
  <si>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</si>
  <si>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</si>
  <si>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</si>
  <si>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</si>
  <si>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</si>
  <si>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</si>
  <si>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</si>
  <si>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</si>
  <si>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</si>
  <si>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</si>
  <si>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</si>
  <si>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</si>
  <si>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</si>
  <si>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</si>
  <si>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</si>
  <si>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</si>
  <si>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</si>
  <si>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</si>
  <si>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</si>
  <si>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</si>
  <si>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</si>
  <si>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</si>
  <si>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</si>
  <si>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</si>
  <si>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14. 30 AUXILIARES DE DIAGNOSTICO POR TIPO DE SERVICIO</t>
  </si>
  <si>
    <t>TOTAL NACIONAL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</si>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</sst>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9" width="16.7109375" style="0" customWidth="1"/>
  </cols>
  <sheetData>
    <row r="1" spans="1:9" ht="12.75">
      <c r="A1" s="19" t="s">
        <v>50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18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5" spans="1:9" ht="12.75">
      <c r="A5" s="9"/>
      <c r="B5" s="16" t="s">
        <v>46</v>
      </c>
      <c r="C5" s="16"/>
      <c r="D5" s="16"/>
      <c r="E5" s="16"/>
      <c r="F5" s="16" t="s">
        <v>47</v>
      </c>
      <c r="G5" s="16"/>
      <c r="H5" s="16"/>
      <c r="I5" s="17"/>
    </row>
    <row r="6" spans="1:9" ht="12.75">
      <c r="A6" s="10"/>
      <c r="B6" s="11" t="s">
        <v>0</v>
      </c>
      <c r="C6" s="11" t="s">
        <v>1</v>
      </c>
      <c r="D6" s="11" t="s">
        <v>2</v>
      </c>
      <c r="E6" s="11" t="s">
        <v>3</v>
      </c>
      <c r="F6" s="11" t="s">
        <v>0</v>
      </c>
      <c r="G6" s="11" t="s">
        <v>1</v>
      </c>
      <c r="H6" s="11" t="s">
        <v>2</v>
      </c>
      <c r="I6" s="12" t="s">
        <v>3</v>
      </c>
    </row>
    <row r="7" spans="1:9" ht="12.75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5</v>
      </c>
      <c r="G7" s="14" t="s">
        <v>6</v>
      </c>
      <c r="H7" s="14" t="s">
        <v>7</v>
      </c>
      <c r="I7" s="15" t="s">
        <v>8</v>
      </c>
    </row>
    <row r="8" spans="1:9" ht="12.75">
      <c r="A8" s="2"/>
      <c r="B8" s="3"/>
      <c r="C8" s="1"/>
      <c r="D8" s="1"/>
      <c r="E8" s="1"/>
      <c r="F8" s="3"/>
      <c r="G8" s="1"/>
      <c r="H8" s="1"/>
      <c r="I8" s="1"/>
    </row>
    <row r="10" spans="1:9" ht="15">
      <c r="A10" s="7" t="s">
        <v>49</v>
      </c>
      <c r="B10" s="4">
        <f>+B12+B13</f>
        <v>18857966</v>
      </c>
      <c r="C10" s="4">
        <f aca="true" t="shared" si="0" ref="C10:I10">+C12+C13</f>
        <v>4399512</v>
      </c>
      <c r="D10" s="4">
        <f t="shared" si="0"/>
        <v>5901151</v>
      </c>
      <c r="E10" s="4">
        <f t="shared" si="0"/>
        <v>1887554</v>
      </c>
      <c r="F10" s="4">
        <f t="shared" si="0"/>
        <v>1045135</v>
      </c>
      <c r="G10" s="4">
        <f t="shared" si="0"/>
        <v>119184</v>
      </c>
      <c r="H10" s="4">
        <f t="shared" si="0"/>
        <v>754308</v>
      </c>
      <c r="I10" s="4">
        <f t="shared" si="0"/>
        <v>156105</v>
      </c>
    </row>
    <row r="11" spans="1:9" ht="15">
      <c r="A11" s="7"/>
      <c r="B11" s="4"/>
      <c r="C11" s="4"/>
      <c r="D11" s="4"/>
      <c r="E11" s="4"/>
      <c r="F11" s="4"/>
      <c r="G11" s="4"/>
      <c r="H11" s="4"/>
      <c r="I11" s="4"/>
    </row>
    <row r="12" spans="1:9" ht="15">
      <c r="A12" s="7" t="s">
        <v>9</v>
      </c>
      <c r="B12" s="4">
        <f>SUM(B15:B18)</f>
        <v>5036124</v>
      </c>
      <c r="C12" s="4">
        <f aca="true" t="shared" si="1" ref="C12:I12">SUM(C15:C18)</f>
        <v>1836701</v>
      </c>
      <c r="D12" s="4">
        <f t="shared" si="1"/>
        <v>2168145</v>
      </c>
      <c r="E12" s="4">
        <f t="shared" si="1"/>
        <v>348171</v>
      </c>
      <c r="F12" s="4">
        <f t="shared" si="1"/>
        <v>240214</v>
      </c>
      <c r="G12" s="4">
        <f t="shared" si="1"/>
        <v>21948</v>
      </c>
      <c r="H12" s="4">
        <f t="shared" si="1"/>
        <v>227561</v>
      </c>
      <c r="I12" s="4">
        <f t="shared" si="1"/>
        <v>77516</v>
      </c>
    </row>
    <row r="13" spans="1:9" ht="15">
      <c r="A13" s="7" t="s">
        <v>10</v>
      </c>
      <c r="B13" s="4">
        <f>SUM(B20:B50)</f>
        <v>13821842</v>
      </c>
      <c r="C13" s="4">
        <f aca="true" t="shared" si="2" ref="C13:I13">SUM(C20:C50)</f>
        <v>2562811</v>
      </c>
      <c r="D13" s="4">
        <f t="shared" si="2"/>
        <v>3733006</v>
      </c>
      <c r="E13" s="4">
        <f t="shared" si="2"/>
        <v>1539383</v>
      </c>
      <c r="F13" s="4">
        <f t="shared" si="2"/>
        <v>804921</v>
      </c>
      <c r="G13" s="4">
        <f t="shared" si="2"/>
        <v>97236</v>
      </c>
      <c r="H13" s="4">
        <f t="shared" si="2"/>
        <v>526747</v>
      </c>
      <c r="I13" s="4">
        <f t="shared" si="2"/>
        <v>78589</v>
      </c>
    </row>
    <row r="14" spans="1:9" ht="14.25">
      <c r="A14" s="6"/>
      <c r="B14" s="5"/>
      <c r="C14" s="5"/>
      <c r="D14" s="5"/>
      <c r="E14" s="5"/>
      <c r="F14" s="5"/>
      <c r="G14" s="5"/>
      <c r="H14" s="5"/>
      <c r="I14" s="5"/>
    </row>
    <row r="15" spans="1:9" ht="14.25">
      <c r="A15" s="6" t="s">
        <v>11</v>
      </c>
      <c r="B15" s="5">
        <v>1320821</v>
      </c>
      <c r="C15" s="5">
        <v>442511</v>
      </c>
      <c r="D15" s="5">
        <v>941237</v>
      </c>
      <c r="E15" s="5">
        <v>159433</v>
      </c>
      <c r="F15" s="5">
        <v>38456</v>
      </c>
      <c r="G15" s="5">
        <v>1168</v>
      </c>
      <c r="H15" s="5">
        <v>55682</v>
      </c>
      <c r="I15" s="5">
        <v>22804</v>
      </c>
    </row>
    <row r="16" spans="1:9" ht="14.25">
      <c r="A16" s="6" t="s">
        <v>12</v>
      </c>
      <c r="B16" s="5">
        <v>375366</v>
      </c>
      <c r="C16" s="5">
        <v>133750</v>
      </c>
      <c r="D16" s="5">
        <v>204375</v>
      </c>
      <c r="E16" s="5">
        <v>52349</v>
      </c>
      <c r="F16" s="5">
        <v>75631</v>
      </c>
      <c r="G16" s="5">
        <v>5128</v>
      </c>
      <c r="H16" s="5">
        <v>66710</v>
      </c>
      <c r="I16" s="5">
        <v>9543</v>
      </c>
    </row>
    <row r="17" spans="1:9" ht="14.25">
      <c r="A17" s="6" t="s">
        <v>13</v>
      </c>
      <c r="B17" s="5">
        <v>2725188</v>
      </c>
      <c r="C17" s="5">
        <v>986242</v>
      </c>
      <c r="D17" s="5">
        <v>813154</v>
      </c>
      <c r="E17" s="5">
        <v>91194</v>
      </c>
      <c r="F17" s="5">
        <v>89343</v>
      </c>
      <c r="G17" s="5">
        <v>13815</v>
      </c>
      <c r="H17" s="5">
        <v>82249</v>
      </c>
      <c r="I17" s="5">
        <v>32970</v>
      </c>
    </row>
    <row r="18" spans="1:9" ht="14.25">
      <c r="A18" s="6" t="s">
        <v>14</v>
      </c>
      <c r="B18" s="5">
        <v>614749</v>
      </c>
      <c r="C18" s="5">
        <v>274198</v>
      </c>
      <c r="D18" s="5">
        <v>209379</v>
      </c>
      <c r="E18" s="5">
        <v>45195</v>
      </c>
      <c r="F18" s="5">
        <v>36784</v>
      </c>
      <c r="G18" s="5">
        <v>1837</v>
      </c>
      <c r="H18" s="5">
        <v>22920</v>
      </c>
      <c r="I18" s="5">
        <v>12199</v>
      </c>
    </row>
    <row r="19" spans="1:9" ht="14.25">
      <c r="A19" s="6"/>
      <c r="B19" s="5"/>
      <c r="C19" s="5"/>
      <c r="D19" s="5"/>
      <c r="E19" s="5"/>
      <c r="F19" s="5"/>
      <c r="G19" s="5"/>
      <c r="H19" s="5"/>
      <c r="I19" s="5"/>
    </row>
    <row r="20" spans="1:9" ht="14.25">
      <c r="A20" s="6" t="s">
        <v>15</v>
      </c>
      <c r="B20" s="5">
        <v>220037</v>
      </c>
      <c r="C20" s="5">
        <v>44322</v>
      </c>
      <c r="D20" s="5">
        <v>38585</v>
      </c>
      <c r="E20" s="5">
        <v>0</v>
      </c>
      <c r="F20" s="5">
        <v>13732</v>
      </c>
      <c r="G20" s="5">
        <v>3360</v>
      </c>
      <c r="H20" s="5">
        <v>9627</v>
      </c>
      <c r="I20" s="5">
        <v>129</v>
      </c>
    </row>
    <row r="21" spans="1:9" ht="14.25">
      <c r="A21" s="6" t="s">
        <v>16</v>
      </c>
      <c r="B21" s="5">
        <v>288482</v>
      </c>
      <c r="C21" s="5">
        <v>52676</v>
      </c>
      <c r="D21" s="5">
        <v>41884</v>
      </c>
      <c r="E21" s="5">
        <v>953</v>
      </c>
      <c r="F21" s="5">
        <v>17067</v>
      </c>
      <c r="G21" s="5">
        <v>2250</v>
      </c>
      <c r="H21" s="5">
        <v>7511</v>
      </c>
      <c r="I21" s="5">
        <v>116</v>
      </c>
    </row>
    <row r="22" spans="1:9" ht="14.25">
      <c r="A22" s="6" t="s">
        <v>17</v>
      </c>
      <c r="B22" s="5">
        <v>225282</v>
      </c>
      <c r="C22" s="5">
        <v>70063</v>
      </c>
      <c r="D22" s="5">
        <v>63306</v>
      </c>
      <c r="E22" s="5">
        <v>52934</v>
      </c>
      <c r="F22" s="5">
        <v>17957</v>
      </c>
      <c r="G22" s="5">
        <v>1215</v>
      </c>
      <c r="H22" s="5">
        <v>6767</v>
      </c>
      <c r="I22" s="5">
        <v>2277</v>
      </c>
    </row>
    <row r="23" spans="1:9" ht="14.25">
      <c r="A23" s="6" t="s">
        <v>18</v>
      </c>
      <c r="B23" s="5">
        <v>166198</v>
      </c>
      <c r="C23" s="5">
        <v>29244</v>
      </c>
      <c r="D23" s="5">
        <v>25974</v>
      </c>
      <c r="E23" s="5">
        <v>26949</v>
      </c>
      <c r="F23" s="5">
        <v>11377</v>
      </c>
      <c r="G23" s="5">
        <v>1168</v>
      </c>
      <c r="H23" s="5">
        <v>6186</v>
      </c>
      <c r="I23" s="5">
        <v>1090</v>
      </c>
    </row>
    <row r="24" spans="1:9" ht="14.25">
      <c r="A24" s="6" t="s">
        <v>19</v>
      </c>
      <c r="B24" s="5">
        <v>603251</v>
      </c>
      <c r="C24" s="5">
        <v>171914</v>
      </c>
      <c r="D24" s="5">
        <v>170811</v>
      </c>
      <c r="E24" s="5">
        <v>167247</v>
      </c>
      <c r="F24" s="5">
        <v>35115</v>
      </c>
      <c r="G24" s="5">
        <v>3994</v>
      </c>
      <c r="H24" s="5">
        <v>23788</v>
      </c>
      <c r="I24" s="5">
        <v>401</v>
      </c>
    </row>
    <row r="25" spans="1:9" ht="14.25">
      <c r="A25" s="6" t="s">
        <v>20</v>
      </c>
      <c r="B25" s="5">
        <v>183243</v>
      </c>
      <c r="C25" s="5">
        <v>42941</v>
      </c>
      <c r="D25" s="5">
        <v>49474</v>
      </c>
      <c r="E25" s="5">
        <v>15772</v>
      </c>
      <c r="F25" s="5">
        <v>15414</v>
      </c>
      <c r="G25" s="5">
        <v>2249</v>
      </c>
      <c r="H25" s="5">
        <v>5275</v>
      </c>
      <c r="I25" s="5">
        <v>673</v>
      </c>
    </row>
    <row r="26" spans="1:9" ht="14.25">
      <c r="A26" s="6" t="s">
        <v>21</v>
      </c>
      <c r="B26" s="5">
        <v>451436</v>
      </c>
      <c r="C26" s="5">
        <v>116404</v>
      </c>
      <c r="D26" s="5">
        <v>118798</v>
      </c>
      <c r="E26" s="5">
        <v>32146</v>
      </c>
      <c r="F26" s="5">
        <v>18460</v>
      </c>
      <c r="G26" s="5">
        <v>1966</v>
      </c>
      <c r="H26" s="5">
        <v>10545</v>
      </c>
      <c r="I26" s="5">
        <v>1563</v>
      </c>
    </row>
    <row r="27" spans="1:9" ht="14.25">
      <c r="A27" s="6" t="s">
        <v>22</v>
      </c>
      <c r="B27" s="5">
        <v>569476</v>
      </c>
      <c r="C27" s="5">
        <v>53179</v>
      </c>
      <c r="D27" s="5">
        <v>174986</v>
      </c>
      <c r="E27" s="5">
        <v>29328</v>
      </c>
      <c r="F27" s="5">
        <v>26963</v>
      </c>
      <c r="G27" s="5">
        <v>3361</v>
      </c>
      <c r="H27" s="5">
        <v>22768</v>
      </c>
      <c r="I27" s="5">
        <v>3480</v>
      </c>
    </row>
    <row r="28" spans="1:9" ht="14.25">
      <c r="A28" s="6" t="s">
        <v>23</v>
      </c>
      <c r="B28" s="5">
        <v>396180</v>
      </c>
      <c r="C28" s="5">
        <v>80481</v>
      </c>
      <c r="D28" s="5">
        <v>154677</v>
      </c>
      <c r="E28" s="5">
        <v>59168</v>
      </c>
      <c r="F28" s="5">
        <v>25626</v>
      </c>
      <c r="G28" s="5">
        <v>3553</v>
      </c>
      <c r="H28" s="5">
        <v>18524</v>
      </c>
      <c r="I28" s="5">
        <v>935</v>
      </c>
    </row>
    <row r="29" spans="1:9" ht="14.25">
      <c r="A29" s="6" t="s">
        <v>24</v>
      </c>
      <c r="B29" s="5">
        <v>633141</v>
      </c>
      <c r="C29" s="5">
        <v>89660</v>
      </c>
      <c r="D29" s="5">
        <v>269154</v>
      </c>
      <c r="E29" s="5">
        <v>43586</v>
      </c>
      <c r="F29" s="5">
        <v>39252</v>
      </c>
      <c r="G29" s="5">
        <v>6044</v>
      </c>
      <c r="H29" s="5">
        <v>38352</v>
      </c>
      <c r="I29" s="5">
        <v>1730</v>
      </c>
    </row>
    <row r="30" spans="1:9" ht="14.25">
      <c r="A30" s="6" t="s">
        <v>25</v>
      </c>
      <c r="B30" s="5">
        <v>569621</v>
      </c>
      <c r="C30" s="5">
        <v>36896</v>
      </c>
      <c r="D30" s="5">
        <v>137341</v>
      </c>
      <c r="E30" s="5">
        <v>77545</v>
      </c>
      <c r="F30" s="5">
        <v>30148</v>
      </c>
      <c r="G30" s="5">
        <v>6228</v>
      </c>
      <c r="H30" s="5">
        <v>15303</v>
      </c>
      <c r="I30" s="5">
        <v>6980</v>
      </c>
    </row>
    <row r="31" spans="1:9" ht="14.25">
      <c r="A31" s="6" t="s">
        <v>26</v>
      </c>
      <c r="B31" s="5">
        <v>427131</v>
      </c>
      <c r="C31" s="5">
        <v>42445</v>
      </c>
      <c r="D31" s="5">
        <v>112455</v>
      </c>
      <c r="E31" s="5">
        <v>43174</v>
      </c>
      <c r="F31" s="5">
        <v>27613</v>
      </c>
      <c r="G31" s="5">
        <v>878</v>
      </c>
      <c r="H31" s="5">
        <v>24382</v>
      </c>
      <c r="I31" s="5">
        <v>1989</v>
      </c>
    </row>
    <row r="32" spans="1:9" ht="14.25">
      <c r="A32" s="6" t="s">
        <v>27</v>
      </c>
      <c r="B32" s="5">
        <v>667880</v>
      </c>
      <c r="C32" s="5">
        <v>193878</v>
      </c>
      <c r="D32" s="5">
        <v>281557</v>
      </c>
      <c r="E32" s="5">
        <v>115313</v>
      </c>
      <c r="F32" s="5">
        <v>22512</v>
      </c>
      <c r="G32" s="5">
        <v>316</v>
      </c>
      <c r="H32" s="5">
        <v>8149</v>
      </c>
      <c r="I32" s="5">
        <v>50</v>
      </c>
    </row>
    <row r="33" spans="1:9" ht="14.25">
      <c r="A33" s="6" t="s">
        <v>28</v>
      </c>
      <c r="B33" s="5">
        <v>1012994</v>
      </c>
      <c r="C33" s="5">
        <v>80592</v>
      </c>
      <c r="D33" s="5">
        <v>87563</v>
      </c>
      <c r="E33" s="5">
        <v>124890</v>
      </c>
      <c r="F33" s="5">
        <v>66333</v>
      </c>
      <c r="G33" s="5">
        <v>844</v>
      </c>
      <c r="H33" s="5">
        <v>8189</v>
      </c>
      <c r="I33" s="5">
        <v>6610</v>
      </c>
    </row>
    <row r="34" spans="1:9" ht="14.25">
      <c r="A34" s="6" t="s">
        <v>29</v>
      </c>
      <c r="B34" s="5">
        <v>807496</v>
      </c>
      <c r="C34" s="5">
        <v>203812</v>
      </c>
      <c r="D34" s="5">
        <v>179800</v>
      </c>
      <c r="E34" s="5">
        <v>86737</v>
      </c>
      <c r="F34" s="5">
        <v>45924</v>
      </c>
      <c r="G34" s="5">
        <v>5756</v>
      </c>
      <c r="H34" s="5">
        <v>26423</v>
      </c>
      <c r="I34" s="5">
        <v>4005</v>
      </c>
    </row>
    <row r="35" spans="1:9" ht="14.25">
      <c r="A35" s="6" t="s">
        <v>30</v>
      </c>
      <c r="B35" s="5">
        <v>363470</v>
      </c>
      <c r="C35" s="5">
        <v>91955</v>
      </c>
      <c r="D35" s="5">
        <v>105418</v>
      </c>
      <c r="E35" s="5">
        <v>64740</v>
      </c>
      <c r="F35" s="5">
        <v>17794</v>
      </c>
      <c r="G35" s="5">
        <v>2626</v>
      </c>
      <c r="H35" s="5">
        <v>24075</v>
      </c>
      <c r="I35" s="5">
        <v>8545</v>
      </c>
    </row>
    <row r="36" spans="1:9" ht="14.25">
      <c r="A36" s="6" t="s">
        <v>31</v>
      </c>
      <c r="B36" s="5">
        <v>246360</v>
      </c>
      <c r="C36" s="5">
        <v>16473</v>
      </c>
      <c r="D36" s="5">
        <v>136338</v>
      </c>
      <c r="E36" s="5">
        <v>55593</v>
      </c>
      <c r="F36" s="5">
        <v>7950</v>
      </c>
      <c r="G36" s="5">
        <v>1034</v>
      </c>
      <c r="H36" s="5">
        <v>11379</v>
      </c>
      <c r="I36" s="5">
        <v>2358</v>
      </c>
    </row>
    <row r="37" spans="1:9" ht="14.25">
      <c r="A37" s="6" t="s">
        <v>32</v>
      </c>
      <c r="B37" s="5">
        <v>607812</v>
      </c>
      <c r="C37" s="5">
        <v>249036</v>
      </c>
      <c r="D37" s="5">
        <v>116276</v>
      </c>
      <c r="E37" s="5">
        <v>34113</v>
      </c>
      <c r="F37" s="5">
        <v>37075</v>
      </c>
      <c r="G37" s="5">
        <v>6371</v>
      </c>
      <c r="H37" s="5">
        <v>31560</v>
      </c>
      <c r="I37" s="5">
        <v>5456</v>
      </c>
    </row>
    <row r="38" spans="1:9" ht="14.25">
      <c r="A38" s="6" t="s">
        <v>33</v>
      </c>
      <c r="B38" s="5">
        <v>742106</v>
      </c>
      <c r="C38" s="5">
        <v>151368</v>
      </c>
      <c r="D38" s="5">
        <v>238059</v>
      </c>
      <c r="E38" s="5">
        <v>109412</v>
      </c>
      <c r="F38" s="5">
        <v>37061</v>
      </c>
      <c r="G38" s="5">
        <v>4086</v>
      </c>
      <c r="H38" s="5">
        <v>16297</v>
      </c>
      <c r="I38" s="5">
        <v>6482</v>
      </c>
    </row>
    <row r="39" spans="1:9" ht="14.25">
      <c r="A39" s="6" t="s">
        <v>34</v>
      </c>
      <c r="B39" s="5">
        <v>349737</v>
      </c>
      <c r="C39" s="5">
        <v>45274</v>
      </c>
      <c r="D39" s="5">
        <v>131528</v>
      </c>
      <c r="E39" s="5">
        <v>36763</v>
      </c>
      <c r="F39" s="5">
        <v>33555</v>
      </c>
      <c r="G39" s="5">
        <v>4467</v>
      </c>
      <c r="H39" s="5">
        <v>17735</v>
      </c>
      <c r="I39" s="5">
        <v>2321</v>
      </c>
    </row>
    <row r="40" spans="1:9" ht="14.25">
      <c r="A40" s="6" t="s">
        <v>35</v>
      </c>
      <c r="B40" s="5">
        <v>175190</v>
      </c>
      <c r="C40" s="5">
        <v>6637</v>
      </c>
      <c r="D40" s="5">
        <v>48562</v>
      </c>
      <c r="E40" s="5">
        <v>2195</v>
      </c>
      <c r="F40" s="5">
        <v>15758</v>
      </c>
      <c r="G40" s="5">
        <v>3074</v>
      </c>
      <c r="H40" s="5">
        <v>12866</v>
      </c>
      <c r="I40" s="5">
        <v>1061</v>
      </c>
    </row>
    <row r="41" spans="1:9" ht="14.25">
      <c r="A41" s="6" t="s">
        <v>36</v>
      </c>
      <c r="B41" s="5">
        <v>268568</v>
      </c>
      <c r="C41" s="5">
        <v>22500</v>
      </c>
      <c r="D41" s="5">
        <v>60277</v>
      </c>
      <c r="E41" s="5">
        <v>17766</v>
      </c>
      <c r="F41" s="5">
        <v>10108</v>
      </c>
      <c r="G41" s="5">
        <v>1424</v>
      </c>
      <c r="H41" s="5">
        <v>6248</v>
      </c>
      <c r="I41" s="5">
        <v>0</v>
      </c>
    </row>
    <row r="42" spans="1:9" ht="14.25">
      <c r="A42" s="6" t="s">
        <v>37</v>
      </c>
      <c r="B42" s="5">
        <v>522434</v>
      </c>
      <c r="C42" s="5">
        <v>55640</v>
      </c>
      <c r="D42" s="5">
        <v>149871</v>
      </c>
      <c r="E42" s="5">
        <v>59729</v>
      </c>
      <c r="F42" s="5">
        <v>25623</v>
      </c>
      <c r="G42" s="5">
        <v>3320</v>
      </c>
      <c r="H42" s="5">
        <v>20782</v>
      </c>
      <c r="I42" s="5">
        <v>3694</v>
      </c>
    </row>
    <row r="43" spans="1:9" ht="14.25">
      <c r="A43" s="6" t="s">
        <v>38</v>
      </c>
      <c r="B43" s="5">
        <v>508106</v>
      </c>
      <c r="C43" s="5">
        <v>121502</v>
      </c>
      <c r="D43" s="5">
        <v>142851</v>
      </c>
      <c r="E43" s="5">
        <v>23891</v>
      </c>
      <c r="F43" s="5">
        <v>39160</v>
      </c>
      <c r="G43" s="5">
        <v>5654</v>
      </c>
      <c r="H43" s="5">
        <v>35387</v>
      </c>
      <c r="I43" s="5">
        <v>4489</v>
      </c>
    </row>
    <row r="44" spans="1:9" ht="14.25">
      <c r="A44" s="6" t="s">
        <v>39</v>
      </c>
      <c r="B44" s="5">
        <v>584755</v>
      </c>
      <c r="C44" s="5">
        <v>46481</v>
      </c>
      <c r="D44" s="5">
        <v>94716</v>
      </c>
      <c r="E44" s="5">
        <v>60737</v>
      </c>
      <c r="F44" s="5">
        <v>30200</v>
      </c>
      <c r="G44" s="5">
        <v>2064</v>
      </c>
      <c r="H44" s="5">
        <v>12023</v>
      </c>
      <c r="I44" s="5">
        <v>1602</v>
      </c>
    </row>
    <row r="45" spans="1:9" ht="14.25">
      <c r="A45" s="6" t="s">
        <v>40</v>
      </c>
      <c r="B45" s="5">
        <v>240652</v>
      </c>
      <c r="C45" s="5">
        <v>19743</v>
      </c>
      <c r="D45" s="5">
        <v>80068</v>
      </c>
      <c r="E45" s="5">
        <v>3049</v>
      </c>
      <c r="F45" s="5">
        <v>12611</v>
      </c>
      <c r="G45" s="5">
        <v>829</v>
      </c>
      <c r="H45" s="5">
        <v>3614</v>
      </c>
      <c r="I45" s="5">
        <v>1125</v>
      </c>
    </row>
    <row r="46" spans="1:9" ht="14.25">
      <c r="A46" s="6" t="s">
        <v>41</v>
      </c>
      <c r="B46" s="5">
        <v>534414</v>
      </c>
      <c r="C46" s="5">
        <v>132192</v>
      </c>
      <c r="D46" s="5">
        <v>156552</v>
      </c>
      <c r="E46" s="5">
        <v>35533</v>
      </c>
      <c r="F46" s="5">
        <v>40620</v>
      </c>
      <c r="G46" s="5">
        <v>5841</v>
      </c>
      <c r="H46" s="5">
        <v>38938</v>
      </c>
      <c r="I46" s="5">
        <v>3004</v>
      </c>
    </row>
    <row r="47" spans="1:9" ht="14.25">
      <c r="A47" s="6" t="s">
        <v>42</v>
      </c>
      <c r="B47" s="5">
        <v>138966</v>
      </c>
      <c r="C47" s="5">
        <v>36428</v>
      </c>
      <c r="D47" s="5">
        <v>33864</v>
      </c>
      <c r="E47" s="5">
        <v>23113</v>
      </c>
      <c r="F47" s="5">
        <v>8060</v>
      </c>
      <c r="G47" s="5">
        <v>1097</v>
      </c>
      <c r="H47" s="5">
        <v>7694</v>
      </c>
      <c r="I47" s="5">
        <v>1082</v>
      </c>
    </row>
    <row r="48" spans="1:9" ht="14.25">
      <c r="A48" s="6" t="s">
        <v>43</v>
      </c>
      <c r="B48" s="5">
        <v>796809</v>
      </c>
      <c r="C48" s="5">
        <v>127409</v>
      </c>
      <c r="D48" s="5">
        <v>245897</v>
      </c>
      <c r="E48" s="5">
        <v>50561</v>
      </c>
      <c r="F48" s="5">
        <v>44556</v>
      </c>
      <c r="G48" s="5">
        <v>7336</v>
      </c>
      <c r="H48" s="5">
        <v>31356</v>
      </c>
      <c r="I48" s="5">
        <v>3250</v>
      </c>
    </row>
    <row r="49" spans="1:9" ht="14.25">
      <c r="A49" s="6" t="s">
        <v>44</v>
      </c>
      <c r="B49" s="5">
        <v>351130</v>
      </c>
      <c r="C49" s="5">
        <v>50410</v>
      </c>
      <c r="D49" s="5">
        <v>39537</v>
      </c>
      <c r="E49" s="5">
        <v>44335</v>
      </c>
      <c r="F49" s="5">
        <v>19357</v>
      </c>
      <c r="G49" s="5">
        <v>2909</v>
      </c>
      <c r="H49" s="5">
        <v>12986</v>
      </c>
      <c r="I49" s="5">
        <v>913</v>
      </c>
    </row>
    <row r="50" spans="1:9" ht="14.25">
      <c r="A50" s="6" t="s">
        <v>45</v>
      </c>
      <c r="B50" s="5">
        <v>169485</v>
      </c>
      <c r="C50" s="5">
        <v>81256</v>
      </c>
      <c r="D50" s="5">
        <v>46827</v>
      </c>
      <c r="E50" s="5">
        <v>42111</v>
      </c>
      <c r="F50" s="5">
        <v>11940</v>
      </c>
      <c r="G50" s="5">
        <v>1922</v>
      </c>
      <c r="H50" s="5">
        <v>12018</v>
      </c>
      <c r="I50" s="5">
        <v>1179</v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mergeCells count="4">
    <mergeCell ref="B5:E5"/>
    <mergeCell ref="F5:I5"/>
    <mergeCell ref="A3:I3"/>
    <mergeCell ref="A1:I1"/>
  </mergeCells>
  <printOptions/>
  <pageMargins left="0.984251968503937" right="0" top="0" bottom="0.5905511811023623" header="0" footer="0"/>
  <pageSetup firstPageNumber="50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2011-08-17T18:51:52Z</cp:lastPrinted>
  <dcterms:created xsi:type="dcterms:W3CDTF">2004-01-28T18:01:54Z</dcterms:created>
  <dcterms:modified xsi:type="dcterms:W3CDTF">2011-08-17T19:16:11Z</dcterms:modified>
  <cp:category/>
  <cp:version/>
  <cp:contentType/>
  <cp:contentStatus/>
</cp:coreProperties>
</file>