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09" sheetId="1" r:id="rId1"/>
  </sheets>
  <definedNames>
    <definedName name="_xlnm.Print_Area" localSheetId="0">'CUAD1409'!$A$1:$I$51</definedName>
  </definedNames>
  <calcPr fullCalcOnLoad="1"/>
</workbook>
</file>

<file path=xl/sharedStrings.xml><?xml version="1.0" encoding="utf-8"?>
<sst xmlns="http://schemas.openxmlformats.org/spreadsheetml/2006/main" count="58" uniqueCount="48">
  <si>
    <t>INCAPACIDAD</t>
  </si>
  <si>
    <t>CONSULTA</t>
  </si>
  <si>
    <t>EXTERNA</t>
  </si>
  <si>
    <t>DIAS DE</t>
  </si>
  <si>
    <t>D E L E G A C I O N</t>
  </si>
  <si>
    <t>LICENCIAS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</si>
  <si>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</si>
  <si>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</si>
  <si>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</si>
  <si>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</si>
  <si>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</si>
  <si>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</si>
  <si>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</si>
  <si>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</si>
  <si>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</si>
  <si>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</si>
  <si>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</si>
  <si>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</si>
  <si>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</si>
  <si>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</si>
  <si>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</si>
  <si>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</si>
  <si>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</si>
  <si>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</si>
  <si>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</si>
  <si>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</si>
  <si>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</si>
  <si>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</si>
  <si>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</si>
  <si>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</si>
  <si>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</si>
  <si>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</si>
  <si>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</si>
  <si>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</si>
  <si>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</si>
  <si>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</si>
  <si>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</si>
  <si>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</si>
  <si>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</si>
  <si>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</si>
  <si>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</si>
  <si>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</si>
  <si>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</si>
  <si>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</si>
  <si>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14.9 LICENCIAS MEDICAS Y DIAS DE INCAPACIDAD POR CONCEPTO EN EL DISTRITO FEDERAL Y AREA FORANEA</t>
  </si>
  <si>
    <t>HOSPITALIZACION</t>
  </si>
  <si>
    <t>URGENCIAS</t>
  </si>
  <si>
    <t>ANUARIO ESTADISTICO 2010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</si>
</sst>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419100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showZeros="0" tabSelected="1" view="pageBreakPreview" zoomScale="75" zoomScaleNormal="75" zoomScaleSheetLayoutView="75" workbookViewId="0" topLeftCell="A1">
      <selection activeCell="A2" sqref="A2"/>
    </sheetView>
  </sheetViews>
  <sheetFormatPr defaultColWidth="11.421875" defaultRowHeight="12.75"/>
  <cols>
    <col min="1" max="1" width="31.7109375" style="0" customWidth="1"/>
    <col min="2" max="9" width="15.7109375" style="0" customWidth="1"/>
  </cols>
  <sheetData>
    <row r="1" spans="1:9" ht="12.75">
      <c r="A1" s="22" t="s">
        <v>47</v>
      </c>
      <c r="B1" s="22"/>
      <c r="C1" s="22"/>
      <c r="D1" s="22"/>
      <c r="E1" s="22"/>
      <c r="F1" s="22"/>
      <c r="G1" s="22"/>
      <c r="H1" s="22"/>
      <c r="I1" s="2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8">
      <c r="A4" s="23" t="s">
        <v>44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12"/>
      <c r="B6" s="13" t="s">
        <v>1</v>
      </c>
      <c r="C6" s="13" t="s">
        <v>2</v>
      </c>
      <c r="D6" s="20" t="s">
        <v>45</v>
      </c>
      <c r="E6" s="20"/>
      <c r="F6" s="20" t="s">
        <v>46</v>
      </c>
      <c r="G6" s="20"/>
      <c r="H6" s="20" t="s">
        <v>6</v>
      </c>
      <c r="I6" s="21"/>
    </row>
    <row r="7" spans="1:9" ht="12.75">
      <c r="A7" s="14" t="s">
        <v>4</v>
      </c>
      <c r="B7" s="15"/>
      <c r="C7" s="15" t="s">
        <v>3</v>
      </c>
      <c r="D7" s="15"/>
      <c r="E7" s="15" t="s">
        <v>3</v>
      </c>
      <c r="F7" s="15"/>
      <c r="G7" s="15" t="s">
        <v>3</v>
      </c>
      <c r="H7" s="15"/>
      <c r="I7" s="16" t="s">
        <v>3</v>
      </c>
    </row>
    <row r="8" spans="1:9" ht="12.75">
      <c r="A8" s="17"/>
      <c r="B8" s="18" t="s">
        <v>5</v>
      </c>
      <c r="C8" s="18" t="s">
        <v>0</v>
      </c>
      <c r="D8" s="18" t="s">
        <v>5</v>
      </c>
      <c r="E8" s="18" t="s">
        <v>0</v>
      </c>
      <c r="F8" s="18" t="s">
        <v>5</v>
      </c>
      <c r="G8" s="18" t="s">
        <v>0</v>
      </c>
      <c r="H8" s="18" t="s">
        <v>5</v>
      </c>
      <c r="I8" s="19" t="s">
        <v>0</v>
      </c>
    </row>
    <row r="9" spans="1:9" ht="12.75">
      <c r="A9" s="6"/>
      <c r="B9" s="7"/>
      <c r="C9" s="7"/>
      <c r="D9" s="7"/>
      <c r="E9" s="7"/>
      <c r="F9" s="7"/>
      <c r="G9" s="7"/>
      <c r="H9" s="7"/>
      <c r="I9" s="7"/>
    </row>
    <row r="10" spans="1:9" ht="15">
      <c r="A10" s="4" t="s">
        <v>6</v>
      </c>
      <c r="B10" s="8">
        <f>+B12+B13</f>
        <v>1173966</v>
      </c>
      <c r="C10" s="8">
        <f aca="true" t="shared" si="0" ref="C10:I10">+C12+C13</f>
        <v>8930463</v>
      </c>
      <c r="D10" s="8">
        <f t="shared" si="0"/>
        <v>50440</v>
      </c>
      <c r="E10" s="8">
        <f t="shared" si="0"/>
        <v>871169</v>
      </c>
      <c r="F10" s="8">
        <f t="shared" si="0"/>
        <v>119219</v>
      </c>
      <c r="G10" s="8">
        <f t="shared" si="0"/>
        <v>365247</v>
      </c>
      <c r="H10" s="8">
        <f t="shared" si="0"/>
        <v>1343625</v>
      </c>
      <c r="I10" s="8">
        <f t="shared" si="0"/>
        <v>10166879</v>
      </c>
    </row>
    <row r="11" spans="1:9" ht="15">
      <c r="A11" s="3"/>
      <c r="B11" s="8"/>
      <c r="C11" s="8"/>
      <c r="D11" s="9"/>
      <c r="E11" s="9"/>
      <c r="F11" s="9"/>
      <c r="G11" s="9"/>
      <c r="H11" s="9"/>
      <c r="I11" s="9"/>
    </row>
    <row r="12" spans="1:9" ht="15">
      <c r="A12" s="4" t="s">
        <v>7</v>
      </c>
      <c r="B12" s="8">
        <f>SUM(B15:B18)</f>
        <v>311932</v>
      </c>
      <c r="C12" s="8">
        <f aca="true" t="shared" si="1" ref="C12:I12">SUM(C15:C18)</f>
        <v>1978972</v>
      </c>
      <c r="D12" s="8">
        <f t="shared" si="1"/>
        <v>9310</v>
      </c>
      <c r="E12" s="8">
        <f t="shared" si="1"/>
        <v>172350</v>
      </c>
      <c r="F12" s="8">
        <f t="shared" si="1"/>
        <v>23202</v>
      </c>
      <c r="G12" s="8">
        <f t="shared" si="1"/>
        <v>43999</v>
      </c>
      <c r="H12" s="8">
        <f t="shared" si="1"/>
        <v>344444</v>
      </c>
      <c r="I12" s="8">
        <f t="shared" si="1"/>
        <v>2195321</v>
      </c>
    </row>
    <row r="13" spans="1:9" ht="15">
      <c r="A13" s="4" t="s">
        <v>8</v>
      </c>
      <c r="B13" s="8">
        <f>SUM(B20:B50)</f>
        <v>862034</v>
      </c>
      <c r="C13" s="8">
        <f aca="true" t="shared" si="2" ref="C13:I13">SUM(C20:C50)</f>
        <v>6951491</v>
      </c>
      <c r="D13" s="8">
        <f t="shared" si="2"/>
        <v>41130</v>
      </c>
      <c r="E13" s="8">
        <f t="shared" si="2"/>
        <v>698819</v>
      </c>
      <c r="F13" s="8">
        <f t="shared" si="2"/>
        <v>96017</v>
      </c>
      <c r="G13" s="8">
        <f t="shared" si="2"/>
        <v>321248</v>
      </c>
      <c r="H13" s="8">
        <f t="shared" si="2"/>
        <v>999181</v>
      </c>
      <c r="I13" s="8">
        <f t="shared" si="2"/>
        <v>7971558</v>
      </c>
    </row>
    <row r="14" spans="2:9" ht="14.25">
      <c r="B14" s="10"/>
      <c r="C14" s="10"/>
      <c r="D14" s="10"/>
      <c r="E14" s="10"/>
      <c r="F14" s="10"/>
      <c r="G14" s="10"/>
      <c r="H14" s="10"/>
      <c r="I14" s="10"/>
    </row>
    <row r="15" spans="1:9" ht="14.25">
      <c r="A15" s="1" t="s">
        <v>9</v>
      </c>
      <c r="B15" s="11">
        <v>61418</v>
      </c>
      <c r="C15" s="11">
        <v>388982</v>
      </c>
      <c r="D15" s="11">
        <v>2150</v>
      </c>
      <c r="E15" s="11">
        <v>39452</v>
      </c>
      <c r="F15" s="11">
        <v>2912</v>
      </c>
      <c r="G15" s="11">
        <v>4022</v>
      </c>
      <c r="H15" s="11">
        <v>66480</v>
      </c>
      <c r="I15" s="11">
        <v>432456</v>
      </c>
    </row>
    <row r="16" spans="1:9" ht="14.25">
      <c r="A16" s="1" t="s">
        <v>10</v>
      </c>
      <c r="B16" s="11">
        <v>85563</v>
      </c>
      <c r="C16" s="11">
        <v>492242</v>
      </c>
      <c r="D16" s="11">
        <v>1692</v>
      </c>
      <c r="E16" s="11">
        <v>27735</v>
      </c>
      <c r="F16" s="11">
        <v>1195</v>
      </c>
      <c r="G16" s="11">
        <v>2228</v>
      </c>
      <c r="H16" s="11">
        <v>88450</v>
      </c>
      <c r="I16" s="11">
        <v>522205</v>
      </c>
    </row>
    <row r="17" spans="1:9" ht="14.25">
      <c r="A17" s="1" t="s">
        <v>11</v>
      </c>
      <c r="B17" s="11">
        <v>115267</v>
      </c>
      <c r="C17" s="11">
        <v>781498</v>
      </c>
      <c r="D17" s="11">
        <v>2943</v>
      </c>
      <c r="E17" s="11">
        <v>65005</v>
      </c>
      <c r="F17" s="11">
        <v>13466</v>
      </c>
      <c r="G17" s="11">
        <v>27635</v>
      </c>
      <c r="H17" s="11">
        <v>131676</v>
      </c>
      <c r="I17" s="11">
        <v>874138</v>
      </c>
    </row>
    <row r="18" spans="1:9" ht="14.25">
      <c r="A18" s="1" t="s">
        <v>12</v>
      </c>
      <c r="B18" s="11">
        <v>49684</v>
      </c>
      <c r="C18" s="11">
        <v>316250</v>
      </c>
      <c r="D18" s="11">
        <v>2525</v>
      </c>
      <c r="E18" s="11">
        <v>40158</v>
      </c>
      <c r="F18" s="11">
        <v>5629</v>
      </c>
      <c r="G18" s="11">
        <v>10114</v>
      </c>
      <c r="H18" s="11">
        <v>57838</v>
      </c>
      <c r="I18" s="11">
        <v>366522</v>
      </c>
    </row>
    <row r="19" spans="2:9" ht="14.25">
      <c r="B19" s="11"/>
      <c r="C19" s="11"/>
      <c r="D19" s="11"/>
      <c r="E19" s="11"/>
      <c r="F19" s="11"/>
      <c r="G19" s="11"/>
      <c r="H19" s="11"/>
      <c r="I19" s="11"/>
    </row>
    <row r="20" spans="1:9" ht="14.25">
      <c r="A20" s="1" t="s">
        <v>13</v>
      </c>
      <c r="B20" s="11">
        <v>11508</v>
      </c>
      <c r="C20" s="11">
        <v>105025</v>
      </c>
      <c r="D20" s="11">
        <v>562</v>
      </c>
      <c r="E20" s="11">
        <v>12394</v>
      </c>
      <c r="F20" s="11">
        <v>188</v>
      </c>
      <c r="G20" s="11">
        <v>784</v>
      </c>
      <c r="H20" s="11">
        <v>12258</v>
      </c>
      <c r="I20" s="11">
        <v>118203</v>
      </c>
    </row>
    <row r="21" spans="1:9" ht="14.25">
      <c r="A21" s="1" t="s">
        <v>14</v>
      </c>
      <c r="B21" s="11">
        <v>14439</v>
      </c>
      <c r="C21" s="11">
        <v>117560</v>
      </c>
      <c r="D21" s="11">
        <v>567</v>
      </c>
      <c r="E21" s="11">
        <v>8014</v>
      </c>
      <c r="F21" s="11">
        <v>2295</v>
      </c>
      <c r="G21" s="11">
        <v>6629</v>
      </c>
      <c r="H21" s="11">
        <v>17301</v>
      </c>
      <c r="I21" s="11">
        <v>132203</v>
      </c>
    </row>
    <row r="22" spans="1:9" ht="14.25">
      <c r="A22" s="1" t="s">
        <v>15</v>
      </c>
      <c r="B22" s="11">
        <v>20433</v>
      </c>
      <c r="C22" s="11">
        <v>133445</v>
      </c>
      <c r="D22" s="11">
        <v>529</v>
      </c>
      <c r="E22" s="11">
        <v>9549</v>
      </c>
      <c r="F22" s="11">
        <v>3076</v>
      </c>
      <c r="G22" s="11">
        <v>5968</v>
      </c>
      <c r="H22" s="11">
        <v>24038</v>
      </c>
      <c r="I22" s="11">
        <v>148962</v>
      </c>
    </row>
    <row r="23" spans="1:9" ht="14.25">
      <c r="A23" s="1" t="s">
        <v>16</v>
      </c>
      <c r="B23" s="11">
        <v>11286</v>
      </c>
      <c r="C23" s="11">
        <v>56453</v>
      </c>
      <c r="D23" s="11">
        <v>717</v>
      </c>
      <c r="E23" s="11">
        <v>7906</v>
      </c>
      <c r="F23" s="11">
        <v>1741</v>
      </c>
      <c r="G23" s="11">
        <v>9523</v>
      </c>
      <c r="H23" s="11">
        <v>13744</v>
      </c>
      <c r="I23" s="11">
        <v>73882</v>
      </c>
    </row>
    <row r="24" spans="1:9" ht="14.25">
      <c r="A24" s="1" t="s">
        <v>17</v>
      </c>
      <c r="B24" s="11">
        <v>21535</v>
      </c>
      <c r="C24" s="11">
        <v>207956</v>
      </c>
      <c r="D24" s="11">
        <v>1065</v>
      </c>
      <c r="E24" s="11">
        <v>18047</v>
      </c>
      <c r="F24" s="11">
        <v>2674</v>
      </c>
      <c r="G24" s="11">
        <v>7062</v>
      </c>
      <c r="H24" s="11">
        <v>25274</v>
      </c>
      <c r="I24" s="11">
        <v>233065</v>
      </c>
    </row>
    <row r="25" spans="1:9" ht="14.25">
      <c r="A25" s="1" t="s">
        <v>18</v>
      </c>
      <c r="B25" s="11">
        <v>7955</v>
      </c>
      <c r="C25" s="11">
        <v>59214</v>
      </c>
      <c r="D25" s="11">
        <v>1776</v>
      </c>
      <c r="E25" s="11">
        <v>13568</v>
      </c>
      <c r="F25" s="11">
        <v>2984</v>
      </c>
      <c r="G25" s="11">
        <v>7689</v>
      </c>
      <c r="H25" s="11">
        <v>12715</v>
      </c>
      <c r="I25" s="11">
        <v>80471</v>
      </c>
    </row>
    <row r="26" spans="1:9" ht="14.25">
      <c r="A26" s="1" t="s">
        <v>19</v>
      </c>
      <c r="B26" s="11">
        <v>17859</v>
      </c>
      <c r="C26" s="11">
        <v>155666</v>
      </c>
      <c r="D26" s="11">
        <v>1094</v>
      </c>
      <c r="E26" s="11">
        <v>19456</v>
      </c>
      <c r="F26" s="11">
        <v>1722</v>
      </c>
      <c r="G26" s="11">
        <v>4207</v>
      </c>
      <c r="H26" s="11">
        <v>20675</v>
      </c>
      <c r="I26" s="11">
        <v>179329</v>
      </c>
    </row>
    <row r="27" spans="1:9" ht="14.25">
      <c r="A27" s="1" t="s">
        <v>20</v>
      </c>
      <c r="B27" s="11">
        <v>13940</v>
      </c>
      <c r="C27" s="11">
        <v>145501</v>
      </c>
      <c r="D27" s="11">
        <v>1652</v>
      </c>
      <c r="E27" s="11">
        <v>27906</v>
      </c>
      <c r="F27" s="11">
        <v>2959</v>
      </c>
      <c r="G27" s="11">
        <v>7833</v>
      </c>
      <c r="H27" s="11">
        <v>18551</v>
      </c>
      <c r="I27" s="11">
        <v>181240</v>
      </c>
    </row>
    <row r="28" spans="1:9" ht="14.25">
      <c r="A28" s="1" t="s">
        <v>21</v>
      </c>
      <c r="B28" s="11">
        <v>20290</v>
      </c>
      <c r="C28" s="11">
        <v>235868</v>
      </c>
      <c r="D28" s="11">
        <v>1970</v>
      </c>
      <c r="E28" s="11">
        <v>36549</v>
      </c>
      <c r="F28" s="11">
        <v>1482</v>
      </c>
      <c r="G28" s="11">
        <v>4760</v>
      </c>
      <c r="H28" s="11">
        <v>23742</v>
      </c>
      <c r="I28" s="11">
        <v>277177</v>
      </c>
    </row>
    <row r="29" spans="1:9" ht="14.25">
      <c r="A29" s="1" t="s">
        <v>22</v>
      </c>
      <c r="B29" s="11">
        <v>44333</v>
      </c>
      <c r="C29" s="11">
        <v>340913</v>
      </c>
      <c r="D29" s="11">
        <v>2017</v>
      </c>
      <c r="E29" s="11">
        <v>32050</v>
      </c>
      <c r="F29" s="11">
        <v>5115</v>
      </c>
      <c r="G29" s="11">
        <v>22165</v>
      </c>
      <c r="H29" s="11">
        <v>51465</v>
      </c>
      <c r="I29" s="11">
        <v>395128</v>
      </c>
    </row>
    <row r="30" spans="1:9" ht="14.25">
      <c r="A30" s="1" t="s">
        <v>23</v>
      </c>
      <c r="B30" s="11">
        <v>42727</v>
      </c>
      <c r="C30" s="11">
        <v>457882</v>
      </c>
      <c r="D30" s="11">
        <v>2234</v>
      </c>
      <c r="E30" s="11">
        <v>41752</v>
      </c>
      <c r="F30" s="11">
        <v>5184</v>
      </c>
      <c r="G30" s="11">
        <v>17582</v>
      </c>
      <c r="H30" s="11">
        <v>50145</v>
      </c>
      <c r="I30" s="11">
        <v>517216</v>
      </c>
    </row>
    <row r="31" spans="1:9" ht="14.25">
      <c r="A31" s="1" t="s">
        <v>24</v>
      </c>
      <c r="B31" s="11">
        <v>34966</v>
      </c>
      <c r="C31" s="11">
        <v>282053</v>
      </c>
      <c r="D31" s="11">
        <v>851</v>
      </c>
      <c r="E31" s="11">
        <v>20396</v>
      </c>
      <c r="F31" s="11">
        <v>4754</v>
      </c>
      <c r="G31" s="11">
        <v>12569</v>
      </c>
      <c r="H31" s="11">
        <v>40571</v>
      </c>
      <c r="I31" s="11">
        <v>315018</v>
      </c>
    </row>
    <row r="32" spans="1:9" ht="14.25">
      <c r="A32" s="1" t="s">
        <v>25</v>
      </c>
      <c r="B32" s="11">
        <v>60023</v>
      </c>
      <c r="C32" s="11">
        <v>378194</v>
      </c>
      <c r="D32" s="11">
        <v>2285</v>
      </c>
      <c r="E32" s="11">
        <v>46165</v>
      </c>
      <c r="F32" s="11">
        <v>1932</v>
      </c>
      <c r="G32" s="11">
        <v>7131</v>
      </c>
      <c r="H32" s="11">
        <v>64240</v>
      </c>
      <c r="I32" s="11">
        <v>431490</v>
      </c>
    </row>
    <row r="33" spans="1:9" ht="14.25">
      <c r="A33" s="1" t="s">
        <v>26</v>
      </c>
      <c r="B33" s="11">
        <v>134443</v>
      </c>
      <c r="C33" s="11">
        <v>854311</v>
      </c>
      <c r="D33" s="11">
        <v>876</v>
      </c>
      <c r="E33" s="11">
        <v>13245</v>
      </c>
      <c r="F33" s="11">
        <v>3029</v>
      </c>
      <c r="G33" s="11">
        <v>9822</v>
      </c>
      <c r="H33" s="11">
        <v>138348</v>
      </c>
      <c r="I33" s="11">
        <v>877378</v>
      </c>
    </row>
    <row r="34" spans="1:9" ht="14.25">
      <c r="A34" s="1" t="s">
        <v>27</v>
      </c>
      <c r="B34" s="11">
        <v>23807</v>
      </c>
      <c r="C34" s="11">
        <v>253952</v>
      </c>
      <c r="D34" s="11">
        <v>2088</v>
      </c>
      <c r="E34" s="11">
        <v>31823</v>
      </c>
      <c r="F34" s="11">
        <v>2433</v>
      </c>
      <c r="G34" s="11">
        <v>10566</v>
      </c>
      <c r="H34" s="11">
        <v>28328</v>
      </c>
      <c r="I34" s="11">
        <v>296341</v>
      </c>
    </row>
    <row r="35" spans="1:9" ht="14.25">
      <c r="A35" s="1" t="s">
        <v>28</v>
      </c>
      <c r="B35" s="11">
        <v>30151</v>
      </c>
      <c r="C35" s="11">
        <v>204986</v>
      </c>
      <c r="D35" s="11">
        <v>791</v>
      </c>
      <c r="E35" s="11">
        <v>15525</v>
      </c>
      <c r="F35" s="11">
        <v>3385</v>
      </c>
      <c r="G35" s="11">
        <v>8929</v>
      </c>
      <c r="H35" s="11">
        <v>34327</v>
      </c>
      <c r="I35" s="11">
        <v>229440</v>
      </c>
    </row>
    <row r="36" spans="1:9" ht="14.25">
      <c r="A36" s="1" t="s">
        <v>29</v>
      </c>
      <c r="B36" s="11">
        <v>24766</v>
      </c>
      <c r="C36" s="11">
        <v>179613</v>
      </c>
      <c r="D36" s="11">
        <v>1060</v>
      </c>
      <c r="E36" s="11">
        <v>20922</v>
      </c>
      <c r="F36" s="11">
        <v>371</v>
      </c>
      <c r="G36" s="11">
        <v>1097</v>
      </c>
      <c r="H36" s="11">
        <v>26197</v>
      </c>
      <c r="I36" s="11">
        <v>201632</v>
      </c>
    </row>
    <row r="37" spans="1:9" ht="14.25">
      <c r="A37" s="1" t="s">
        <v>30</v>
      </c>
      <c r="B37" s="11">
        <v>22841</v>
      </c>
      <c r="C37" s="11">
        <v>221488</v>
      </c>
      <c r="D37" s="11">
        <v>1091</v>
      </c>
      <c r="E37" s="11">
        <v>26555</v>
      </c>
      <c r="F37" s="11">
        <v>4608</v>
      </c>
      <c r="G37" s="11">
        <v>26793</v>
      </c>
      <c r="H37" s="11">
        <v>28540</v>
      </c>
      <c r="I37" s="11">
        <v>274836</v>
      </c>
    </row>
    <row r="38" spans="1:9" ht="14.25">
      <c r="A38" s="1" t="s">
        <v>31</v>
      </c>
      <c r="B38" s="11">
        <v>24494</v>
      </c>
      <c r="C38" s="11">
        <v>308371</v>
      </c>
      <c r="D38" s="11">
        <v>2258</v>
      </c>
      <c r="E38" s="11">
        <v>29267</v>
      </c>
      <c r="F38" s="11">
        <v>2328</v>
      </c>
      <c r="G38" s="11">
        <v>7327</v>
      </c>
      <c r="H38" s="11">
        <v>29080</v>
      </c>
      <c r="I38" s="11">
        <v>344965</v>
      </c>
    </row>
    <row r="39" spans="1:9" ht="14.25">
      <c r="A39" s="1" t="s">
        <v>32</v>
      </c>
      <c r="B39" s="11">
        <v>24437</v>
      </c>
      <c r="C39" s="11">
        <v>241556</v>
      </c>
      <c r="D39" s="11">
        <v>1855</v>
      </c>
      <c r="E39" s="11">
        <v>28647</v>
      </c>
      <c r="F39" s="11">
        <v>3312</v>
      </c>
      <c r="G39" s="11">
        <v>13875</v>
      </c>
      <c r="H39" s="11">
        <v>29604</v>
      </c>
      <c r="I39" s="11">
        <v>284078</v>
      </c>
    </row>
    <row r="40" spans="1:9" ht="14.25">
      <c r="A40" s="1" t="s">
        <v>33</v>
      </c>
      <c r="B40" s="11">
        <v>15541</v>
      </c>
      <c r="C40" s="11">
        <v>110126</v>
      </c>
      <c r="D40" s="11">
        <v>859</v>
      </c>
      <c r="E40" s="11">
        <v>13949</v>
      </c>
      <c r="F40" s="11">
        <v>3353</v>
      </c>
      <c r="G40" s="11">
        <v>7970</v>
      </c>
      <c r="H40" s="11">
        <v>19753</v>
      </c>
      <c r="I40" s="11">
        <v>132045</v>
      </c>
    </row>
    <row r="41" spans="1:9" ht="14.25">
      <c r="A41" s="1" t="s">
        <v>34</v>
      </c>
      <c r="B41" s="11">
        <v>17970</v>
      </c>
      <c r="C41" s="11">
        <v>134751</v>
      </c>
      <c r="D41" s="11">
        <v>861</v>
      </c>
      <c r="E41" s="11">
        <v>11029</v>
      </c>
      <c r="F41" s="11">
        <v>5214</v>
      </c>
      <c r="G41" s="11">
        <v>13689</v>
      </c>
      <c r="H41" s="11">
        <v>24045</v>
      </c>
      <c r="I41" s="11">
        <v>159469</v>
      </c>
    </row>
    <row r="42" spans="1:9" ht="14.25">
      <c r="A42" s="1" t="s">
        <v>35</v>
      </c>
      <c r="B42" s="11">
        <v>26232</v>
      </c>
      <c r="C42" s="11">
        <v>212403</v>
      </c>
      <c r="D42" s="11">
        <v>1403</v>
      </c>
      <c r="E42" s="11">
        <v>21286</v>
      </c>
      <c r="F42" s="11">
        <v>4223</v>
      </c>
      <c r="G42" s="11">
        <v>12692</v>
      </c>
      <c r="H42" s="11">
        <v>31858</v>
      </c>
      <c r="I42" s="11">
        <v>246381</v>
      </c>
    </row>
    <row r="43" spans="1:9" ht="14.25">
      <c r="A43" s="1" t="s">
        <v>36</v>
      </c>
      <c r="B43" s="11">
        <v>32611</v>
      </c>
      <c r="C43" s="11">
        <v>269125</v>
      </c>
      <c r="D43" s="11">
        <v>2334</v>
      </c>
      <c r="E43" s="11">
        <v>42558</v>
      </c>
      <c r="F43" s="11">
        <v>4219</v>
      </c>
      <c r="G43" s="11">
        <v>12624</v>
      </c>
      <c r="H43" s="11">
        <v>39164</v>
      </c>
      <c r="I43" s="11">
        <v>324307</v>
      </c>
    </row>
    <row r="44" spans="1:9" ht="14.25">
      <c r="A44" s="1" t="s">
        <v>37</v>
      </c>
      <c r="B44" s="11">
        <v>19636</v>
      </c>
      <c r="C44" s="11">
        <v>135076</v>
      </c>
      <c r="D44" s="11">
        <v>1038</v>
      </c>
      <c r="E44" s="11">
        <v>18825</v>
      </c>
      <c r="F44" s="11">
        <v>3899</v>
      </c>
      <c r="G44" s="11">
        <v>12734</v>
      </c>
      <c r="H44" s="11">
        <v>24573</v>
      </c>
      <c r="I44" s="11">
        <v>166635</v>
      </c>
    </row>
    <row r="45" spans="1:9" ht="14.25">
      <c r="A45" s="1" t="s">
        <v>38</v>
      </c>
      <c r="B45" s="11">
        <v>14279</v>
      </c>
      <c r="C45" s="11">
        <v>112159</v>
      </c>
      <c r="D45" s="11">
        <v>735</v>
      </c>
      <c r="E45" s="11">
        <v>12152</v>
      </c>
      <c r="F45" s="11">
        <v>562</v>
      </c>
      <c r="G45" s="11">
        <v>1127</v>
      </c>
      <c r="H45" s="11">
        <v>15576</v>
      </c>
      <c r="I45" s="11">
        <v>125438</v>
      </c>
    </row>
    <row r="46" spans="1:9" ht="14.25">
      <c r="A46" s="1" t="s">
        <v>39</v>
      </c>
      <c r="B46" s="11">
        <v>35023</v>
      </c>
      <c r="C46" s="11">
        <v>317446</v>
      </c>
      <c r="D46" s="11">
        <v>1990</v>
      </c>
      <c r="E46" s="11">
        <v>31842</v>
      </c>
      <c r="F46" s="11">
        <v>6137</v>
      </c>
      <c r="G46" s="11">
        <v>22058</v>
      </c>
      <c r="H46" s="11">
        <v>43150</v>
      </c>
      <c r="I46" s="11">
        <v>371346</v>
      </c>
    </row>
    <row r="47" spans="1:9" ht="14.25">
      <c r="A47" s="1" t="s">
        <v>40</v>
      </c>
      <c r="B47" s="11">
        <v>6621</v>
      </c>
      <c r="C47" s="11">
        <v>87912</v>
      </c>
      <c r="D47" s="11">
        <v>946</v>
      </c>
      <c r="E47" s="11">
        <v>13212</v>
      </c>
      <c r="F47" s="11">
        <v>2064</v>
      </c>
      <c r="G47" s="11">
        <v>4344</v>
      </c>
      <c r="H47" s="11">
        <v>9631</v>
      </c>
      <c r="I47" s="11">
        <v>105468</v>
      </c>
    </row>
    <row r="48" spans="1:9" ht="14.25">
      <c r="A48" s="1" t="s">
        <v>41</v>
      </c>
      <c r="B48" s="11">
        <v>61652</v>
      </c>
      <c r="C48" s="11">
        <v>438354</v>
      </c>
      <c r="D48" s="11">
        <v>2040</v>
      </c>
      <c r="E48" s="11">
        <v>38192</v>
      </c>
      <c r="F48" s="11">
        <v>8855</v>
      </c>
      <c r="G48" s="11">
        <v>35629</v>
      </c>
      <c r="H48" s="11">
        <v>72547</v>
      </c>
      <c r="I48" s="11">
        <v>512175</v>
      </c>
    </row>
    <row r="49" spans="1:9" ht="14.25">
      <c r="A49" s="1" t="s">
        <v>42</v>
      </c>
      <c r="B49" s="11">
        <v>17233</v>
      </c>
      <c r="C49" s="11">
        <v>102865</v>
      </c>
      <c r="D49" s="11">
        <v>767</v>
      </c>
      <c r="E49" s="11">
        <v>18718</v>
      </c>
      <c r="F49" s="11">
        <v>1041</v>
      </c>
      <c r="G49" s="11">
        <v>2742</v>
      </c>
      <c r="H49" s="11">
        <v>19041</v>
      </c>
      <c r="I49" s="11">
        <v>124325</v>
      </c>
    </row>
    <row r="50" spans="1:9" ht="14.25">
      <c r="A50" s="1" t="s">
        <v>43</v>
      </c>
      <c r="B50" s="11">
        <v>9003</v>
      </c>
      <c r="C50" s="11">
        <v>91267</v>
      </c>
      <c r="D50" s="11">
        <v>819</v>
      </c>
      <c r="E50" s="11">
        <v>17320</v>
      </c>
      <c r="F50" s="11">
        <v>878</v>
      </c>
      <c r="G50" s="11">
        <v>3328</v>
      </c>
      <c r="H50" s="11">
        <v>10700</v>
      </c>
      <c r="I50" s="11">
        <v>111915</v>
      </c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</sheetData>
  <mergeCells count="5">
    <mergeCell ref="D6:E6"/>
    <mergeCell ref="H6:I6"/>
    <mergeCell ref="F6:G6"/>
    <mergeCell ref="A1:I1"/>
    <mergeCell ref="A4:I4"/>
  </mergeCells>
  <printOptions/>
  <pageMargins left="0.984251968503937" right="0" top="0" bottom="0.5905511811023623" header="0" footer="0"/>
  <pageSetup firstPageNumber="443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2011-08-17T18:13:15Z</cp:lastPrinted>
  <dcterms:created xsi:type="dcterms:W3CDTF">2004-01-27T22:32:14Z</dcterms:created>
  <dcterms:modified xsi:type="dcterms:W3CDTF">2011-08-17T18:13:17Z</dcterms:modified>
  <cp:category/>
  <cp:version/>
  <cp:contentType/>
  <cp:contentStatus/>
</cp:coreProperties>
</file>