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45" windowWidth="11535" windowHeight="6495" activeTab="0"/>
  </bookViews>
  <sheets>
    <sheet name="CUAD1407" sheetId="1" r:id="rId1"/>
  </sheets>
  <definedNames>
    <definedName name="_xlnm.Print_Area" localSheetId="0">'CUAD1407'!$A$1:$K$52</definedName>
  </definedNames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<sst xmlns="http://schemas.openxmlformats.org/spreadsheetml/2006/main" count="60" uniqueCount="52">
  <si>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</si>
  <si>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</si>
  <si>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</si>
  <si>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</si>
  <si>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</si>
  <si>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</si>
  <si>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</si>
  <si>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</si>
  <si>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</si>
  <si>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</si>
  <si>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</si>
  <si>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</si>
  <si>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</si>
  <si>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</si>
  <si>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</si>
  <si>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</si>
  <si>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</si>
  <si>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</si>
  <si>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</si>
  <si>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</si>
  <si>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</si>
  <si>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</si>
  <si>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</si>
  <si>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</si>
  <si>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</si>
  <si>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</si>
  <si>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</si>
  <si>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</si>
  <si>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</si>
  <si>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</si>
  <si>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</si>
  <si>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</si>
  <si>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</si>
  <si>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</si>
  <si>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</si>
  <si>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</si>
  <si>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</si>
  <si>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</si>
  <si>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</si>
  <si>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</si>
  <si>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</si>
  <si>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</si>
  <si>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</si>
  <si>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</si>
  <si>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</si>
  <si>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</si>
  <si>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</si>
  <si>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</si>
  <si>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GRUPOS DE EDAD</t>
  </si>
  <si>
    <t>AÑOS</t>
  </si>
  <si>
    <t>14.7 CONSULTAS POR GRUPOS DE EDAD, EN EL DISTRITO FEDERAL Y AREA FORANEA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</si>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</sst>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542925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showZeros="0" tabSelected="1" view="pageBreakPreview" zoomScale="80" zoomScaleNormal="75" zoomScaleSheetLayoutView="80" workbookViewId="0" topLeftCell="A1">
      <selection activeCell="A1" sqref="A1:K1"/>
    </sheetView>
  </sheetViews>
  <sheetFormatPr defaultColWidth="11.421875" defaultRowHeight="12.75"/>
  <cols>
    <col min="1" max="1" width="25.00390625" style="0" customWidth="1"/>
    <col min="2" max="2" width="16.7109375" style="0" customWidth="1"/>
    <col min="3" max="9" width="13.7109375" style="0" customWidth="1"/>
    <col min="10" max="10" width="16.7109375" style="0" customWidth="1"/>
    <col min="11" max="11" width="15.28125" style="0" customWidth="1"/>
  </cols>
  <sheetData>
    <row r="1" spans="1:11" ht="12.75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12.75">
      <c r="A5" s="15"/>
      <c r="B5" s="24" t="s">
        <v>48</v>
      </c>
      <c r="C5" s="24"/>
      <c r="D5" s="24"/>
      <c r="E5" s="24"/>
      <c r="F5" s="24"/>
      <c r="G5" s="24"/>
      <c r="H5" s="24"/>
      <c r="I5" s="24"/>
      <c r="J5" s="24"/>
      <c r="K5" s="25"/>
    </row>
    <row r="6" spans="1:11" ht="12.75">
      <c r="A6" s="16"/>
      <c r="B6" s="17"/>
      <c r="C6" s="17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17">
        <v>19</v>
      </c>
      <c r="I6" s="17" t="s">
        <v>5</v>
      </c>
      <c r="J6" s="17" t="s">
        <v>6</v>
      </c>
      <c r="K6" s="18" t="s">
        <v>7</v>
      </c>
    </row>
    <row r="7" spans="1:11" ht="12.75">
      <c r="A7" s="19" t="s">
        <v>8</v>
      </c>
      <c r="B7" s="17" t="s">
        <v>9</v>
      </c>
      <c r="C7" s="17" t="s">
        <v>10</v>
      </c>
      <c r="D7" s="17" t="s">
        <v>10</v>
      </c>
      <c r="E7" s="17" t="s">
        <v>49</v>
      </c>
      <c r="F7" s="17" t="s">
        <v>49</v>
      </c>
      <c r="G7" s="17" t="s">
        <v>49</v>
      </c>
      <c r="H7" s="17" t="s">
        <v>49</v>
      </c>
      <c r="I7" s="17" t="s">
        <v>49</v>
      </c>
      <c r="J7" s="17" t="s">
        <v>49</v>
      </c>
      <c r="K7" s="18" t="s">
        <v>49</v>
      </c>
    </row>
    <row r="8" spans="1:11" ht="12.75">
      <c r="A8" s="20"/>
      <c r="B8" s="21"/>
      <c r="C8" s="22"/>
      <c r="D8" s="21"/>
      <c r="E8" s="21"/>
      <c r="F8" s="21"/>
      <c r="G8" s="21"/>
      <c r="H8" s="21"/>
      <c r="I8" s="21"/>
      <c r="J8" s="21"/>
      <c r="K8" s="23"/>
    </row>
    <row r="9" spans="1:11" ht="12.75">
      <c r="A9" s="12"/>
      <c r="B9" s="2"/>
      <c r="C9" s="13"/>
      <c r="D9" s="2"/>
      <c r="E9" s="2"/>
      <c r="F9" s="2"/>
      <c r="G9" s="2"/>
      <c r="H9" s="2"/>
      <c r="I9" s="2"/>
      <c r="J9" s="2"/>
      <c r="K9" s="2"/>
    </row>
    <row r="10" spans="1:11" ht="15">
      <c r="A10" s="10" t="s">
        <v>9</v>
      </c>
      <c r="B10" s="11">
        <f>+B12+B13</f>
        <v>25147811</v>
      </c>
      <c r="C10" s="11">
        <f aca="true" t="shared" si="0" ref="C10:K10">+C12+C13</f>
        <v>38967</v>
      </c>
      <c r="D10" s="11">
        <f t="shared" si="0"/>
        <v>282175</v>
      </c>
      <c r="E10" s="11">
        <f t="shared" si="0"/>
        <v>921862</v>
      </c>
      <c r="F10" s="11">
        <f t="shared" si="0"/>
        <v>2143803</v>
      </c>
      <c r="G10" s="11">
        <f t="shared" si="0"/>
        <v>722461</v>
      </c>
      <c r="H10" s="11">
        <f t="shared" si="0"/>
        <v>98372</v>
      </c>
      <c r="I10" s="11">
        <f t="shared" si="0"/>
        <v>6387863</v>
      </c>
      <c r="J10" s="11">
        <f t="shared" si="0"/>
        <v>9342436</v>
      </c>
      <c r="K10" s="11">
        <f t="shared" si="0"/>
        <v>5209872</v>
      </c>
    </row>
    <row r="11" spans="1:11" ht="15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">
      <c r="A12" s="4" t="s">
        <v>11</v>
      </c>
      <c r="B12" s="6">
        <f>SUM(B15:B18)</f>
        <v>5648648</v>
      </c>
      <c r="C12" s="6">
        <f aca="true" t="shared" si="1" ref="C12:K12">SUM(C15:C18)</f>
        <v>5436</v>
      </c>
      <c r="D12" s="6">
        <f t="shared" si="1"/>
        <v>45525</v>
      </c>
      <c r="E12" s="6">
        <f t="shared" si="1"/>
        <v>171699</v>
      </c>
      <c r="F12" s="6">
        <f t="shared" si="1"/>
        <v>467598</v>
      </c>
      <c r="G12" s="6">
        <f t="shared" si="1"/>
        <v>140892</v>
      </c>
      <c r="H12" s="6">
        <f t="shared" si="1"/>
        <v>18397</v>
      </c>
      <c r="I12" s="6">
        <f t="shared" si="1"/>
        <v>1424631</v>
      </c>
      <c r="J12" s="6">
        <f t="shared" si="1"/>
        <v>2202065</v>
      </c>
      <c r="K12" s="6">
        <f t="shared" si="1"/>
        <v>1172405</v>
      </c>
    </row>
    <row r="13" spans="1:11" ht="15">
      <c r="A13" s="4" t="s">
        <v>12</v>
      </c>
      <c r="B13" s="6">
        <f>SUM(B20:B50)</f>
        <v>19499163</v>
      </c>
      <c r="C13" s="6">
        <f aca="true" t="shared" si="2" ref="C13:K13">SUM(C20:C50)</f>
        <v>33531</v>
      </c>
      <c r="D13" s="6">
        <f t="shared" si="2"/>
        <v>236650</v>
      </c>
      <c r="E13" s="6">
        <f t="shared" si="2"/>
        <v>750163</v>
      </c>
      <c r="F13" s="6">
        <f t="shared" si="2"/>
        <v>1676205</v>
      </c>
      <c r="G13" s="6">
        <f t="shared" si="2"/>
        <v>581569</v>
      </c>
      <c r="H13" s="6">
        <f t="shared" si="2"/>
        <v>79975</v>
      </c>
      <c r="I13" s="6">
        <f t="shared" si="2"/>
        <v>4963232</v>
      </c>
      <c r="J13" s="6">
        <f t="shared" si="2"/>
        <v>7140371</v>
      </c>
      <c r="K13" s="6">
        <f t="shared" si="2"/>
        <v>4037467</v>
      </c>
    </row>
    <row r="14" spans="2:11" ht="14.2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1" t="s">
        <v>13</v>
      </c>
      <c r="B15" s="9">
        <v>1392075</v>
      </c>
      <c r="C15" s="9">
        <v>920</v>
      </c>
      <c r="D15" s="9">
        <v>8707</v>
      </c>
      <c r="E15" s="9">
        <v>42463</v>
      </c>
      <c r="F15" s="9">
        <v>122696</v>
      </c>
      <c r="G15" s="9">
        <v>34541</v>
      </c>
      <c r="H15" s="9">
        <v>4599</v>
      </c>
      <c r="I15" s="9">
        <v>362448</v>
      </c>
      <c r="J15" s="9">
        <v>547935</v>
      </c>
      <c r="K15" s="9">
        <v>267766</v>
      </c>
    </row>
    <row r="16" spans="1:11" ht="14.25">
      <c r="A16" s="1" t="s">
        <v>14</v>
      </c>
      <c r="B16" s="9">
        <v>1233424</v>
      </c>
      <c r="C16" s="9">
        <v>1677</v>
      </c>
      <c r="D16" s="9">
        <v>10662</v>
      </c>
      <c r="E16" s="9">
        <v>38605</v>
      </c>
      <c r="F16" s="9">
        <v>102257</v>
      </c>
      <c r="G16" s="9">
        <v>32097</v>
      </c>
      <c r="H16" s="9">
        <v>3688</v>
      </c>
      <c r="I16" s="9">
        <v>320399</v>
      </c>
      <c r="J16" s="9">
        <v>467239</v>
      </c>
      <c r="K16" s="9">
        <v>256800</v>
      </c>
    </row>
    <row r="17" spans="1:11" ht="14.25">
      <c r="A17" s="1" t="s">
        <v>15</v>
      </c>
      <c r="B17" s="9">
        <v>2000959</v>
      </c>
      <c r="C17" s="9">
        <v>1237</v>
      </c>
      <c r="D17" s="9">
        <v>18710</v>
      </c>
      <c r="E17" s="9">
        <v>58230</v>
      </c>
      <c r="F17" s="9">
        <v>159274</v>
      </c>
      <c r="G17" s="9">
        <v>48959</v>
      </c>
      <c r="H17" s="9">
        <v>6918</v>
      </c>
      <c r="I17" s="9">
        <v>481234</v>
      </c>
      <c r="J17" s="9">
        <v>792256</v>
      </c>
      <c r="K17" s="9">
        <v>434141</v>
      </c>
    </row>
    <row r="18" spans="1:11" ht="14.25">
      <c r="A18" s="1" t="s">
        <v>16</v>
      </c>
      <c r="B18" s="9">
        <v>1022190</v>
      </c>
      <c r="C18" s="9">
        <v>1602</v>
      </c>
      <c r="D18" s="9">
        <v>7446</v>
      </c>
      <c r="E18" s="9">
        <v>32401</v>
      </c>
      <c r="F18" s="9">
        <v>83371</v>
      </c>
      <c r="G18" s="9">
        <v>25295</v>
      </c>
      <c r="H18" s="9">
        <v>3192</v>
      </c>
      <c r="I18" s="9">
        <v>260550</v>
      </c>
      <c r="J18" s="9">
        <v>394635</v>
      </c>
      <c r="K18" s="9">
        <v>213698</v>
      </c>
    </row>
    <row r="19" spans="2:11" ht="14.2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4.25" customHeight="1">
      <c r="A20" s="1" t="s">
        <v>17</v>
      </c>
      <c r="B20" s="9">
        <v>271243</v>
      </c>
      <c r="C20" s="8">
        <v>465</v>
      </c>
      <c r="D20" s="9">
        <v>3210</v>
      </c>
      <c r="E20" s="9">
        <v>9763</v>
      </c>
      <c r="F20" s="9">
        <v>24070</v>
      </c>
      <c r="G20" s="9">
        <v>8764</v>
      </c>
      <c r="H20" s="9">
        <v>1145</v>
      </c>
      <c r="I20" s="9">
        <v>69370</v>
      </c>
      <c r="J20" s="9">
        <v>99359</v>
      </c>
      <c r="K20" s="9">
        <v>55097</v>
      </c>
    </row>
    <row r="21" spans="1:11" ht="14.25">
      <c r="A21" s="1" t="s">
        <v>18</v>
      </c>
      <c r="B21" s="9">
        <v>397160</v>
      </c>
      <c r="C21" s="9">
        <v>652</v>
      </c>
      <c r="D21" s="9">
        <v>2866</v>
      </c>
      <c r="E21" s="9">
        <v>13492</v>
      </c>
      <c r="F21" s="9">
        <v>27586</v>
      </c>
      <c r="G21" s="9">
        <v>9369</v>
      </c>
      <c r="H21" s="9">
        <v>1405</v>
      </c>
      <c r="I21" s="9">
        <v>100332</v>
      </c>
      <c r="J21" s="9">
        <v>154447</v>
      </c>
      <c r="K21" s="9">
        <v>87011</v>
      </c>
    </row>
    <row r="22" spans="1:11" ht="14.25">
      <c r="A22" s="1" t="s">
        <v>19</v>
      </c>
      <c r="B22" s="9">
        <v>387862</v>
      </c>
      <c r="C22" s="8">
        <v>491</v>
      </c>
      <c r="D22" s="9">
        <v>5754</v>
      </c>
      <c r="E22" s="9">
        <v>19321</v>
      </c>
      <c r="F22" s="9">
        <v>36344</v>
      </c>
      <c r="G22" s="9">
        <v>12696</v>
      </c>
      <c r="H22" s="9">
        <v>1849</v>
      </c>
      <c r="I22" s="9">
        <v>113739</v>
      </c>
      <c r="J22" s="9">
        <v>131244</v>
      </c>
      <c r="K22" s="9">
        <v>66424</v>
      </c>
    </row>
    <row r="23" spans="1:11" ht="14.25">
      <c r="A23" s="1" t="s">
        <v>20</v>
      </c>
      <c r="B23" s="9">
        <v>220815</v>
      </c>
      <c r="C23" s="9">
        <v>168</v>
      </c>
      <c r="D23" s="9">
        <v>1610</v>
      </c>
      <c r="E23" s="9">
        <v>7963</v>
      </c>
      <c r="F23" s="9">
        <v>19977</v>
      </c>
      <c r="G23" s="9">
        <v>5862</v>
      </c>
      <c r="H23" s="9">
        <v>795</v>
      </c>
      <c r="I23" s="9">
        <v>54167</v>
      </c>
      <c r="J23" s="9">
        <v>83398</v>
      </c>
      <c r="K23" s="9">
        <v>46875</v>
      </c>
    </row>
    <row r="24" spans="1:11" ht="14.25">
      <c r="A24" s="1" t="s">
        <v>21</v>
      </c>
      <c r="B24" s="9">
        <v>707348</v>
      </c>
      <c r="C24" s="9">
        <v>1270</v>
      </c>
      <c r="D24" s="9">
        <v>10261</v>
      </c>
      <c r="E24" s="9">
        <v>29422</v>
      </c>
      <c r="F24" s="9">
        <v>59593</v>
      </c>
      <c r="G24" s="9">
        <v>22457</v>
      </c>
      <c r="H24" s="9">
        <v>3482</v>
      </c>
      <c r="I24" s="9">
        <v>178197</v>
      </c>
      <c r="J24" s="9">
        <v>268120</v>
      </c>
      <c r="K24" s="9">
        <v>134546</v>
      </c>
    </row>
    <row r="25" spans="1:11" ht="14.25">
      <c r="A25" s="1" t="s">
        <v>22</v>
      </c>
      <c r="B25" s="9">
        <v>181893</v>
      </c>
      <c r="C25" s="8">
        <v>423</v>
      </c>
      <c r="D25" s="9">
        <v>2375</v>
      </c>
      <c r="E25" s="9">
        <v>6589</v>
      </c>
      <c r="F25" s="9">
        <v>14367</v>
      </c>
      <c r="G25" s="9">
        <v>5561</v>
      </c>
      <c r="H25" s="8">
        <v>753</v>
      </c>
      <c r="I25" s="9">
        <v>42307</v>
      </c>
      <c r="J25" s="9">
        <v>68961</v>
      </c>
      <c r="K25" s="9">
        <v>40557</v>
      </c>
    </row>
    <row r="26" spans="1:11" ht="14.25">
      <c r="A26" s="1" t="s">
        <v>23</v>
      </c>
      <c r="B26" s="9">
        <v>576071</v>
      </c>
      <c r="C26" s="8">
        <v>1334</v>
      </c>
      <c r="D26" s="9">
        <v>5490</v>
      </c>
      <c r="E26" s="9">
        <v>22418</v>
      </c>
      <c r="F26" s="9">
        <v>56671</v>
      </c>
      <c r="G26" s="9">
        <v>18992</v>
      </c>
      <c r="H26" s="9">
        <v>2088</v>
      </c>
      <c r="I26" s="9">
        <v>156141</v>
      </c>
      <c r="J26" s="9">
        <v>207625</v>
      </c>
      <c r="K26" s="9">
        <v>105312</v>
      </c>
    </row>
    <row r="27" spans="1:11" ht="14.25">
      <c r="A27" s="1" t="s">
        <v>24</v>
      </c>
      <c r="B27" s="9">
        <v>608380</v>
      </c>
      <c r="C27" s="9">
        <v>2076</v>
      </c>
      <c r="D27" s="9">
        <v>8938</v>
      </c>
      <c r="E27" s="9">
        <v>23319</v>
      </c>
      <c r="F27" s="9">
        <v>45634</v>
      </c>
      <c r="G27" s="9">
        <v>17410</v>
      </c>
      <c r="H27" s="9">
        <v>2790</v>
      </c>
      <c r="I27" s="9">
        <v>141893</v>
      </c>
      <c r="J27" s="9">
        <v>228474</v>
      </c>
      <c r="K27" s="9">
        <v>137846</v>
      </c>
    </row>
    <row r="28" spans="1:11" ht="14.25">
      <c r="A28" s="1" t="s">
        <v>25</v>
      </c>
      <c r="B28" s="9">
        <v>609119</v>
      </c>
      <c r="C28" s="9">
        <v>908</v>
      </c>
      <c r="D28" s="9">
        <v>12360</v>
      </c>
      <c r="E28" s="9">
        <v>22792</v>
      </c>
      <c r="F28" s="9">
        <v>52881</v>
      </c>
      <c r="G28" s="9">
        <v>18267</v>
      </c>
      <c r="H28" s="9">
        <v>2816</v>
      </c>
      <c r="I28" s="9">
        <v>156743</v>
      </c>
      <c r="J28" s="9">
        <v>229271</v>
      </c>
      <c r="K28" s="9">
        <v>113081</v>
      </c>
    </row>
    <row r="29" spans="1:11" ht="14.25">
      <c r="A29" s="1" t="s">
        <v>26</v>
      </c>
      <c r="B29" s="9">
        <v>903942</v>
      </c>
      <c r="C29" s="9">
        <v>1220</v>
      </c>
      <c r="D29" s="9">
        <v>8757</v>
      </c>
      <c r="E29" s="9">
        <v>35101</v>
      </c>
      <c r="F29" s="9">
        <v>86012</v>
      </c>
      <c r="G29" s="9">
        <v>27402</v>
      </c>
      <c r="H29" s="9">
        <v>3496</v>
      </c>
      <c r="I29" s="9">
        <v>246702</v>
      </c>
      <c r="J29" s="9">
        <v>326510</v>
      </c>
      <c r="K29" s="9">
        <v>168742</v>
      </c>
    </row>
    <row r="30" spans="1:11" ht="14.25">
      <c r="A30" s="1" t="s">
        <v>27</v>
      </c>
      <c r="B30" s="9">
        <v>980174</v>
      </c>
      <c r="C30" s="9">
        <v>2105</v>
      </c>
      <c r="D30" s="9">
        <v>10907</v>
      </c>
      <c r="E30" s="9">
        <v>45846</v>
      </c>
      <c r="F30" s="9">
        <v>94921</v>
      </c>
      <c r="G30" s="9">
        <v>29839</v>
      </c>
      <c r="H30" s="9">
        <v>3245</v>
      </c>
      <c r="I30" s="9">
        <v>271510</v>
      </c>
      <c r="J30" s="9">
        <v>332030</v>
      </c>
      <c r="K30" s="9">
        <v>189771</v>
      </c>
    </row>
    <row r="31" spans="1:11" ht="14.25">
      <c r="A31" s="1" t="s">
        <v>28</v>
      </c>
      <c r="B31" s="9">
        <v>581198</v>
      </c>
      <c r="C31" s="9">
        <v>536</v>
      </c>
      <c r="D31" s="9">
        <v>5898</v>
      </c>
      <c r="E31" s="9">
        <v>21570</v>
      </c>
      <c r="F31" s="9">
        <v>45783</v>
      </c>
      <c r="G31" s="9">
        <v>15800</v>
      </c>
      <c r="H31" s="9">
        <v>1814</v>
      </c>
      <c r="I31" s="9">
        <v>160873</v>
      </c>
      <c r="J31" s="9">
        <v>214842</v>
      </c>
      <c r="K31" s="9">
        <v>114082</v>
      </c>
    </row>
    <row r="32" spans="1:11" ht="14.25">
      <c r="A32" s="1" t="s">
        <v>29</v>
      </c>
      <c r="B32" s="9">
        <v>1043869</v>
      </c>
      <c r="C32" s="9">
        <v>1636</v>
      </c>
      <c r="D32" s="9">
        <v>13147</v>
      </c>
      <c r="E32" s="9">
        <v>38049</v>
      </c>
      <c r="F32" s="9">
        <v>94766</v>
      </c>
      <c r="G32" s="9">
        <v>31191</v>
      </c>
      <c r="H32" s="9">
        <v>4228</v>
      </c>
      <c r="I32" s="9">
        <v>264456</v>
      </c>
      <c r="J32" s="9">
        <v>389097</v>
      </c>
      <c r="K32" s="9">
        <v>207299</v>
      </c>
    </row>
    <row r="33" spans="1:11" ht="14.25">
      <c r="A33" s="1" t="s">
        <v>30</v>
      </c>
      <c r="B33" s="9">
        <v>1298751</v>
      </c>
      <c r="C33" s="9">
        <v>755</v>
      </c>
      <c r="D33" s="9">
        <v>17078</v>
      </c>
      <c r="E33" s="9">
        <v>46211</v>
      </c>
      <c r="F33" s="9">
        <v>113706</v>
      </c>
      <c r="G33" s="9">
        <v>34345</v>
      </c>
      <c r="H33" s="9">
        <v>4116</v>
      </c>
      <c r="I33" s="9">
        <v>365463</v>
      </c>
      <c r="J33" s="9">
        <v>475323</v>
      </c>
      <c r="K33" s="9">
        <v>241754</v>
      </c>
    </row>
    <row r="34" spans="1:11" ht="14.25">
      <c r="A34" s="1" t="s">
        <v>31</v>
      </c>
      <c r="B34" s="9">
        <v>1117167</v>
      </c>
      <c r="C34" s="9">
        <v>2481</v>
      </c>
      <c r="D34" s="9">
        <v>10526</v>
      </c>
      <c r="E34" s="9">
        <v>41408</v>
      </c>
      <c r="F34" s="9">
        <v>89158</v>
      </c>
      <c r="G34" s="9">
        <v>33225</v>
      </c>
      <c r="H34" s="9">
        <v>4868</v>
      </c>
      <c r="I34" s="9">
        <v>261723</v>
      </c>
      <c r="J34" s="9">
        <v>407422</v>
      </c>
      <c r="K34" s="9">
        <v>266356</v>
      </c>
    </row>
    <row r="35" spans="1:11" ht="14.25">
      <c r="A35" s="1" t="s">
        <v>32</v>
      </c>
      <c r="B35" s="9">
        <v>518548</v>
      </c>
      <c r="C35" s="9">
        <v>519</v>
      </c>
      <c r="D35" s="9">
        <v>4422</v>
      </c>
      <c r="E35" s="9">
        <v>18648</v>
      </c>
      <c r="F35" s="9">
        <v>44975</v>
      </c>
      <c r="G35" s="9">
        <v>16227</v>
      </c>
      <c r="H35" s="9">
        <v>2362</v>
      </c>
      <c r="I35" s="9">
        <v>135219</v>
      </c>
      <c r="J35" s="9">
        <v>185457</v>
      </c>
      <c r="K35" s="9">
        <v>110719</v>
      </c>
    </row>
    <row r="36" spans="1:11" ht="14.25">
      <c r="A36" s="1" t="s">
        <v>33</v>
      </c>
      <c r="B36" s="9">
        <v>381992</v>
      </c>
      <c r="C36" s="8">
        <v>468</v>
      </c>
      <c r="D36" s="9">
        <v>7102</v>
      </c>
      <c r="E36" s="9">
        <v>15779</v>
      </c>
      <c r="F36" s="9">
        <v>32054</v>
      </c>
      <c r="G36" s="9">
        <v>10829</v>
      </c>
      <c r="H36" s="9">
        <v>2118</v>
      </c>
      <c r="I36" s="9">
        <v>105765</v>
      </c>
      <c r="J36" s="9">
        <v>129231</v>
      </c>
      <c r="K36" s="9">
        <v>78646</v>
      </c>
    </row>
    <row r="37" spans="1:11" ht="14.25">
      <c r="A37" s="1" t="s">
        <v>34</v>
      </c>
      <c r="B37" s="9">
        <v>501091</v>
      </c>
      <c r="C37" s="8">
        <v>432</v>
      </c>
      <c r="D37" s="9">
        <v>4989</v>
      </c>
      <c r="E37" s="9">
        <v>15630</v>
      </c>
      <c r="F37" s="9">
        <v>33268</v>
      </c>
      <c r="G37" s="9">
        <v>11881</v>
      </c>
      <c r="H37" s="9">
        <v>1946</v>
      </c>
      <c r="I37" s="9">
        <v>112355</v>
      </c>
      <c r="J37" s="9">
        <v>202995</v>
      </c>
      <c r="K37" s="9">
        <v>117595</v>
      </c>
    </row>
    <row r="38" spans="1:11" ht="14.25">
      <c r="A38" s="1" t="s">
        <v>35</v>
      </c>
      <c r="B38" s="9">
        <v>862847</v>
      </c>
      <c r="C38" s="9">
        <v>4286</v>
      </c>
      <c r="D38" s="9">
        <v>13255</v>
      </c>
      <c r="E38" s="9">
        <v>39818</v>
      </c>
      <c r="F38" s="9">
        <v>80290</v>
      </c>
      <c r="G38" s="9">
        <v>26108</v>
      </c>
      <c r="H38" s="9">
        <v>2738</v>
      </c>
      <c r="I38" s="9">
        <v>235610</v>
      </c>
      <c r="J38" s="9">
        <v>290487</v>
      </c>
      <c r="K38" s="9">
        <v>170255</v>
      </c>
    </row>
    <row r="39" spans="1:11" ht="14.25">
      <c r="A39" s="1" t="s">
        <v>36</v>
      </c>
      <c r="B39" s="9">
        <v>659722</v>
      </c>
      <c r="C39" s="9">
        <v>2340</v>
      </c>
      <c r="D39" s="9">
        <v>8007</v>
      </c>
      <c r="E39" s="9">
        <v>25296</v>
      </c>
      <c r="F39" s="9">
        <v>58459</v>
      </c>
      <c r="G39" s="9">
        <v>22741</v>
      </c>
      <c r="H39" s="9">
        <v>3336</v>
      </c>
      <c r="I39" s="9">
        <v>164676</v>
      </c>
      <c r="J39" s="9">
        <v>240023</v>
      </c>
      <c r="K39" s="9">
        <v>134844</v>
      </c>
    </row>
    <row r="40" spans="1:11" ht="14.25">
      <c r="A40" s="1" t="s">
        <v>37</v>
      </c>
      <c r="B40" s="9">
        <v>274040</v>
      </c>
      <c r="C40" s="8">
        <v>195</v>
      </c>
      <c r="D40" s="9">
        <v>2517</v>
      </c>
      <c r="E40" s="9">
        <v>9975</v>
      </c>
      <c r="F40" s="9">
        <v>22536</v>
      </c>
      <c r="G40" s="9">
        <v>8402</v>
      </c>
      <c r="H40" s="8">
        <v>891</v>
      </c>
      <c r="I40" s="9">
        <v>67360</v>
      </c>
      <c r="J40" s="9">
        <v>104550</v>
      </c>
      <c r="K40" s="9">
        <v>57614</v>
      </c>
    </row>
    <row r="41" spans="1:11" ht="14.25">
      <c r="A41" s="1" t="s">
        <v>38</v>
      </c>
      <c r="B41" s="9">
        <v>257213</v>
      </c>
      <c r="C41" s="8">
        <v>943</v>
      </c>
      <c r="D41" s="9">
        <v>5997</v>
      </c>
      <c r="E41" s="9">
        <v>15632</v>
      </c>
      <c r="F41" s="9">
        <v>25831</v>
      </c>
      <c r="G41" s="9">
        <v>7629</v>
      </c>
      <c r="H41" s="9">
        <v>981</v>
      </c>
      <c r="I41" s="9">
        <v>91501</v>
      </c>
      <c r="J41" s="9">
        <v>78705</v>
      </c>
      <c r="K41" s="9">
        <v>29994</v>
      </c>
    </row>
    <row r="42" spans="1:11" ht="14.25">
      <c r="A42" s="1" t="s">
        <v>39</v>
      </c>
      <c r="B42" s="9">
        <v>608239</v>
      </c>
      <c r="C42" s="9">
        <v>1077</v>
      </c>
      <c r="D42" s="9">
        <v>8700</v>
      </c>
      <c r="E42" s="9">
        <v>26458</v>
      </c>
      <c r="F42" s="9">
        <v>51313</v>
      </c>
      <c r="G42" s="9">
        <v>18744</v>
      </c>
      <c r="H42" s="9">
        <v>2524</v>
      </c>
      <c r="I42" s="9">
        <v>143654</v>
      </c>
      <c r="J42" s="9">
        <v>223880</v>
      </c>
      <c r="K42" s="9">
        <v>131889</v>
      </c>
    </row>
    <row r="43" spans="1:11" ht="14.25">
      <c r="A43" s="1" t="s">
        <v>40</v>
      </c>
      <c r="B43" s="9">
        <v>1030824</v>
      </c>
      <c r="C43" s="9">
        <v>883</v>
      </c>
      <c r="D43" s="9">
        <v>15789</v>
      </c>
      <c r="E43" s="9">
        <v>38219</v>
      </c>
      <c r="F43" s="9">
        <v>88416</v>
      </c>
      <c r="G43" s="9">
        <v>31434</v>
      </c>
      <c r="H43" s="9">
        <v>4994</v>
      </c>
      <c r="I43" s="9">
        <v>235497</v>
      </c>
      <c r="J43" s="9">
        <v>385569</v>
      </c>
      <c r="K43" s="9">
        <v>230023</v>
      </c>
    </row>
    <row r="44" spans="1:11" ht="14.25">
      <c r="A44" s="1" t="s">
        <v>41</v>
      </c>
      <c r="B44" s="9">
        <v>628194</v>
      </c>
      <c r="C44" s="8">
        <v>884</v>
      </c>
      <c r="D44" s="9">
        <v>8770</v>
      </c>
      <c r="E44" s="9">
        <v>25827</v>
      </c>
      <c r="F44" s="9">
        <v>52996</v>
      </c>
      <c r="G44" s="9">
        <v>20916</v>
      </c>
      <c r="H44" s="9">
        <v>3033</v>
      </c>
      <c r="I44" s="9">
        <v>142557</v>
      </c>
      <c r="J44" s="9">
        <v>245815</v>
      </c>
      <c r="K44" s="9">
        <v>127396</v>
      </c>
    </row>
    <row r="45" spans="1:11" ht="14.25">
      <c r="A45" s="1" t="s">
        <v>42</v>
      </c>
      <c r="B45" s="9">
        <v>354947</v>
      </c>
      <c r="C45" s="8">
        <v>204</v>
      </c>
      <c r="D45" s="9">
        <v>2414</v>
      </c>
      <c r="E45" s="9">
        <v>14646</v>
      </c>
      <c r="F45" s="9">
        <v>33015</v>
      </c>
      <c r="G45" s="9">
        <v>11438</v>
      </c>
      <c r="H45" s="9">
        <v>1327</v>
      </c>
      <c r="I45" s="9">
        <v>96041</v>
      </c>
      <c r="J45" s="9">
        <v>133571</v>
      </c>
      <c r="K45" s="9">
        <v>62291</v>
      </c>
    </row>
    <row r="46" spans="1:11" ht="14.25">
      <c r="A46" s="1" t="s">
        <v>43</v>
      </c>
      <c r="B46" s="9">
        <v>861760</v>
      </c>
      <c r="C46" s="8">
        <v>1082</v>
      </c>
      <c r="D46" s="9">
        <v>6963</v>
      </c>
      <c r="E46" s="9">
        <v>25795</v>
      </c>
      <c r="F46" s="9">
        <v>59063</v>
      </c>
      <c r="G46" s="9">
        <v>19570</v>
      </c>
      <c r="H46" s="9">
        <v>2775</v>
      </c>
      <c r="I46" s="9">
        <v>184388</v>
      </c>
      <c r="J46" s="9">
        <v>336256</v>
      </c>
      <c r="K46" s="9">
        <v>225868</v>
      </c>
    </row>
    <row r="47" spans="1:11" ht="14.25">
      <c r="A47" s="1" t="s">
        <v>44</v>
      </c>
      <c r="B47" s="9">
        <v>244696</v>
      </c>
      <c r="C47" s="8">
        <v>625</v>
      </c>
      <c r="D47" s="9">
        <v>2414</v>
      </c>
      <c r="E47" s="9">
        <v>8974</v>
      </c>
      <c r="F47" s="9">
        <v>23933</v>
      </c>
      <c r="G47" s="9">
        <v>8966</v>
      </c>
      <c r="H47" s="8">
        <v>943</v>
      </c>
      <c r="I47" s="9">
        <v>66525</v>
      </c>
      <c r="J47" s="9">
        <v>84749</v>
      </c>
      <c r="K47" s="9">
        <v>47567</v>
      </c>
    </row>
    <row r="48" spans="1:11" ht="14.25">
      <c r="A48" s="1" t="s">
        <v>45</v>
      </c>
      <c r="B48" s="9">
        <v>1415585</v>
      </c>
      <c r="C48" s="9">
        <v>1733</v>
      </c>
      <c r="D48" s="9">
        <v>12259</v>
      </c>
      <c r="E48" s="9">
        <v>47609</v>
      </c>
      <c r="F48" s="9">
        <v>123280</v>
      </c>
      <c r="G48" s="9">
        <v>43864</v>
      </c>
      <c r="H48" s="9">
        <v>6264</v>
      </c>
      <c r="I48" s="9">
        <v>359003</v>
      </c>
      <c r="J48" s="9">
        <v>515657</v>
      </c>
      <c r="K48" s="9">
        <v>305916</v>
      </c>
    </row>
    <row r="49" spans="1:11" ht="14.25">
      <c r="A49" s="1" t="s">
        <v>46</v>
      </c>
      <c r="B49" s="9">
        <v>490667</v>
      </c>
      <c r="C49" s="8">
        <v>367</v>
      </c>
      <c r="D49" s="9">
        <v>4564</v>
      </c>
      <c r="E49" s="9">
        <v>15414</v>
      </c>
      <c r="F49" s="9">
        <v>35275</v>
      </c>
      <c r="G49" s="9">
        <v>12874</v>
      </c>
      <c r="H49" s="9">
        <v>1964</v>
      </c>
      <c r="I49" s="9">
        <v>100555</v>
      </c>
      <c r="J49" s="9">
        <v>187098</v>
      </c>
      <c r="K49" s="9">
        <v>132556</v>
      </c>
    </row>
    <row r="50" spans="1:11" ht="14.25">
      <c r="A50" s="1" t="s">
        <v>47</v>
      </c>
      <c r="B50" s="9">
        <v>523806</v>
      </c>
      <c r="C50" s="8">
        <v>973</v>
      </c>
      <c r="D50" s="9">
        <v>9311</v>
      </c>
      <c r="E50" s="9">
        <v>23179</v>
      </c>
      <c r="F50" s="9">
        <v>50032</v>
      </c>
      <c r="G50" s="9">
        <v>18766</v>
      </c>
      <c r="H50" s="9">
        <v>2889</v>
      </c>
      <c r="I50" s="9">
        <v>138910</v>
      </c>
      <c r="J50" s="9">
        <v>180205</v>
      </c>
      <c r="K50" s="9">
        <v>99541</v>
      </c>
    </row>
    <row r="51" spans="1:1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</sheetData>
  <mergeCells count="3">
    <mergeCell ref="B5:K5"/>
    <mergeCell ref="A3:K3"/>
    <mergeCell ref="A1:K1"/>
  </mergeCells>
  <printOptions/>
  <pageMargins left="0.984251968503937" right="0" top="0" bottom="0.5905511811023623" header="0" footer="0"/>
  <pageSetup firstPageNumber="42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2011-08-17T18:10:15Z</cp:lastPrinted>
  <dcterms:created xsi:type="dcterms:W3CDTF">2004-01-27T15:19:02Z</dcterms:created>
  <dcterms:modified xsi:type="dcterms:W3CDTF">2011-08-17T18:10:17Z</dcterms:modified>
  <cp:category/>
  <cp:version/>
  <cp:contentType/>
  <cp:contentStatus/>
</cp:coreProperties>
</file>