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4" sheetId="1" r:id="rId1"/>
  </sheets>
  <definedNames>
    <definedName name="_Regression_Int" localSheetId="0" hidden="1">1</definedName>
    <definedName name="A_IMPRESIÓN_IM">'CUAD1114'!$A$1:$J$53</definedName>
    <definedName name="_xlnm.Print_Area" localSheetId="0">'CUAD1114'!$A$1:$H$52</definedName>
    <definedName name="Imprimir_área_IM" localSheetId="0">'CUAD1114'!$A$1:$J$54</definedName>
    <definedName name="_xlnm.Print_Area">'CUAD1114'!$A$1:$J$53</definedName>
    <definedName name="PRINT_AREA_MI">'CUAD1114'!$A$1:$J$53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<sst xmlns="http://schemas.openxmlformats.org/spreadsheetml/2006/main" count="50" uniqueCount="45">
  <si>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                                                                                             </t>
  </si>
  <si>
    <t>E N T I D A D</t>
  </si>
  <si>
    <t>T O T A 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</si>
  <si>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</si>
  <si>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</si>
  <si>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</si>
  <si>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</si>
  <si>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</si>
  <si>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</si>
  <si>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</si>
  <si>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</si>
  <si>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</si>
  <si>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</si>
  <si>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</si>
  <si>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</si>
  <si>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</si>
  <si>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</si>
  <si>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</si>
  <si>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</si>
  <si>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</si>
  <si>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</si>
  <si>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</si>
  <si>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</si>
  <si>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</si>
  <si>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</si>
  <si>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</si>
  <si>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</si>
  <si>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</si>
  <si>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</si>
  <si>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</si>
  <si>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</si>
  <si>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</si>
  <si>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</si>
  <si>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</si>
  <si>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</si>
  <si>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</si>
  <si>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</si>
  <si>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</si>
  <si>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</si>
  <si>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</si>
  <si>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</si>
  <si>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>ESCUELAS TECNICO DEPORTIVAS</t>
  </si>
  <si>
    <t>CAPACITACION Y  ACTUALIZACIÓN</t>
  </si>
  <si>
    <t>11.14  DERECHOHABIENTES ATENDIDOS EN ENSEÑANZA Y CAPACITACION DEPORTIVA</t>
  </si>
  <si>
    <t>ANUARIO ESTADISTICO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</si>
</sst>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46">
    <xf numFmtId="37" fontId="0" fillId="0" borderId="0" xfId="0" applyAlignment="1">
      <alignment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4" fillId="11" borderId="0" xfId="0" applyFont="1" applyFill="1" applyAlignment="1">
      <alignment/>
    </xf>
    <xf numFmtId="37" fontId="4" fillId="11" borderId="0" xfId="0" applyNumberFormat="1" applyFont="1" applyFill="1" applyAlignment="1" applyProtection="1">
      <alignment horizontal="left"/>
      <protection/>
    </xf>
    <xf numFmtId="37" fontId="4" fillId="11" borderId="10" xfId="0" applyNumberFormat="1" applyFont="1" applyFill="1" applyBorder="1" applyAlignment="1" applyProtection="1">
      <alignment horizontal="center"/>
      <protection/>
    </xf>
    <xf numFmtId="37" fontId="4" fillId="11" borderId="11" xfId="0" applyNumberFormat="1" applyFont="1" applyFill="1" applyBorder="1" applyAlignment="1" applyProtection="1">
      <alignment horizontal="left"/>
      <protection/>
    </xf>
    <xf numFmtId="37" fontId="4" fillId="11" borderId="11" xfId="0" applyFont="1" applyFill="1" applyBorder="1" applyAlignment="1">
      <alignment/>
    </xf>
    <xf numFmtId="37" fontId="5" fillId="11" borderId="0" xfId="0" applyNumberFormat="1" applyFont="1" applyFill="1" applyAlignment="1" applyProtection="1">
      <alignment horizontal="left"/>
      <protection/>
    </xf>
    <xf numFmtId="37" fontId="5" fillId="11" borderId="0" xfId="0" applyNumberFormat="1" applyFont="1" applyFill="1" applyAlignment="1" applyProtection="1">
      <alignment/>
      <protection/>
    </xf>
    <xf numFmtId="37" fontId="5" fillId="11" borderId="0" xfId="0" applyNumberFormat="1" applyFont="1" applyFill="1" applyAlignment="1" applyProtection="1">
      <alignment horizontal="right" indent="3"/>
      <protection/>
    </xf>
    <xf numFmtId="37" fontId="5" fillId="11" borderId="0" xfId="0" applyNumberFormat="1" applyFont="1" applyFill="1" applyAlignment="1" applyProtection="1">
      <alignment horizontal="right" indent="2"/>
      <protection/>
    </xf>
    <xf numFmtId="37" fontId="5" fillId="11" borderId="0" xfId="0" applyFont="1" applyFill="1" applyAlignment="1">
      <alignment horizontal="right" indent="3"/>
    </xf>
    <xf numFmtId="37" fontId="5" fillId="11" borderId="0" xfId="0" applyFont="1" applyFill="1" applyAlignment="1">
      <alignment/>
    </xf>
    <xf numFmtId="37" fontId="5" fillId="11" borderId="0" xfId="0" applyFont="1" applyFill="1" applyAlignment="1">
      <alignment horizontal="right" indent="2"/>
    </xf>
    <xf numFmtId="37" fontId="4" fillId="11" borderId="0" xfId="0" applyFont="1" applyFill="1" applyAlignment="1">
      <alignment horizontal="right" indent="3"/>
    </xf>
    <xf numFmtId="37" fontId="4" fillId="11" borderId="0" xfId="0" applyFont="1" applyFill="1" applyAlignment="1">
      <alignment horizontal="right" indent="2"/>
    </xf>
    <xf numFmtId="37" fontId="4" fillId="11" borderId="0" xfId="0" applyNumberFormat="1" applyFont="1" applyFill="1" applyAlignment="1" applyProtection="1">
      <alignment horizontal="right"/>
      <protection/>
    </xf>
    <xf numFmtId="37" fontId="4" fillId="11" borderId="0" xfId="0" applyNumberFormat="1" applyFont="1" applyFill="1" applyAlignment="1" applyProtection="1">
      <alignment/>
      <protection/>
    </xf>
    <xf numFmtId="37" fontId="4" fillId="11" borderId="0" xfId="0" applyNumberFormat="1" applyFont="1" applyFill="1" applyAlignment="1" applyProtection="1">
      <alignment horizontal="right" indent="3"/>
      <protection/>
    </xf>
    <xf numFmtId="37" fontId="4" fillId="11" borderId="0" xfId="0" applyNumberFormat="1" applyFont="1" applyFill="1" applyAlignment="1" applyProtection="1">
      <alignment horizontal="right" indent="2"/>
      <protection/>
    </xf>
    <xf numFmtId="37" fontId="4" fillId="11" borderId="12" xfId="0" applyNumberFormat="1" applyFont="1" applyFill="1" applyBorder="1" applyAlignment="1" applyProtection="1">
      <alignment horizontal="left"/>
      <protection/>
    </xf>
    <xf numFmtId="37" fontId="4" fillId="11" borderId="12" xfId="0" applyNumberFormat="1" applyFont="1" applyFill="1" applyBorder="1" applyAlignment="1" applyProtection="1">
      <alignment/>
      <protection/>
    </xf>
    <xf numFmtId="37" fontId="4" fillId="11" borderId="12" xfId="0" applyNumberFormat="1" applyFont="1" applyFill="1" applyBorder="1" applyAlignment="1" applyProtection="1">
      <alignment horizontal="right" indent="3"/>
      <protection/>
    </xf>
    <xf numFmtId="37" fontId="4" fillId="11" borderId="12" xfId="0" applyNumberFormat="1" applyFont="1" applyFill="1" applyBorder="1" applyAlignment="1" applyProtection="1">
      <alignment horizontal="right" indent="2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4" fillId="11" borderId="12" xfId="0" applyFont="1" applyFill="1" applyBorder="1" applyAlignment="1">
      <alignment/>
    </xf>
    <xf numFmtId="37" fontId="4" fillId="0" borderId="12" xfId="0" applyFont="1" applyBorder="1" applyAlignment="1">
      <alignment/>
    </xf>
    <xf numFmtId="37" fontId="6" fillId="0" borderId="12" xfId="0" applyFont="1" applyBorder="1" applyAlignment="1">
      <alignment/>
    </xf>
    <xf numFmtId="37" fontId="4" fillId="11" borderId="10" xfId="0" applyNumberFormat="1" applyFont="1" applyFill="1" applyBorder="1" applyAlignment="1" applyProtection="1">
      <alignment horizontal="center" vertical="center"/>
      <protection/>
    </xf>
    <xf numFmtId="37" fontId="4" fillId="11" borderId="13" xfId="0" applyNumberFormat="1" applyFont="1" applyFill="1" applyBorder="1" applyAlignment="1" applyProtection="1">
      <alignment horizontal="center" vertical="center"/>
      <protection/>
    </xf>
    <xf numFmtId="37" fontId="4" fillId="11" borderId="14" xfId="0" applyNumberFormat="1" applyFont="1" applyFill="1" applyBorder="1" applyAlignment="1" applyProtection="1">
      <alignment horizontal="center" vertical="center"/>
      <protection/>
    </xf>
    <xf numFmtId="37" fontId="4" fillId="11" borderId="15" xfId="0" applyNumberFormat="1" applyFont="1" applyFill="1" applyBorder="1" applyAlignment="1" applyProtection="1">
      <alignment horizontal="center" vertical="center"/>
      <protection/>
    </xf>
    <xf numFmtId="37" fontId="4" fillId="11" borderId="16" xfId="0" applyNumberFormat="1" applyFont="1" applyFill="1" applyBorder="1" applyAlignment="1" applyProtection="1">
      <alignment horizontal="center" vertical="center"/>
      <protection/>
    </xf>
    <xf numFmtId="37" fontId="4" fillId="11" borderId="17" xfId="0" applyNumberFormat="1" applyFont="1" applyFill="1" applyBorder="1" applyAlignment="1" applyProtection="1">
      <alignment horizontal="center" vertical="center"/>
      <protection/>
    </xf>
    <xf numFmtId="37" fontId="7" fillId="11" borderId="0" xfId="0" applyNumberFormat="1" applyFont="1" applyFill="1" applyAlignment="1" applyProtection="1">
      <alignment horizontal="right"/>
      <protection/>
    </xf>
    <xf numFmtId="37" fontId="8" fillId="11" borderId="0" xfId="0" applyNumberFormat="1" applyFont="1" applyFill="1" applyAlignment="1" applyProtection="1">
      <alignment horizontal="center"/>
      <protection/>
    </xf>
    <xf numFmtId="37" fontId="4" fillId="11" borderId="14" xfId="0" applyNumberFormat="1" applyFont="1" applyFill="1" applyBorder="1" applyAlignment="1" applyProtection="1">
      <alignment horizontal="center" vertical="center" wrapText="1"/>
      <protection/>
    </xf>
    <xf numFmtId="37" fontId="4" fillId="11" borderId="15" xfId="0" applyNumberFormat="1" applyFont="1" applyFill="1" applyBorder="1" applyAlignment="1" applyProtection="1">
      <alignment horizontal="center" vertical="center" wrapText="1"/>
      <protection/>
    </xf>
    <xf numFmtId="37" fontId="4" fillId="11" borderId="16" xfId="0" applyNumberFormat="1" applyFont="1" applyFill="1" applyBorder="1" applyAlignment="1" applyProtection="1">
      <alignment horizontal="center" vertical="center" wrapText="1"/>
      <protection/>
    </xf>
    <xf numFmtId="37" fontId="4" fillId="11" borderId="17" xfId="0" applyNumberFormat="1" applyFont="1" applyFill="1" applyBorder="1" applyAlignment="1" applyProtection="1">
      <alignment horizontal="center" vertical="center" wrapText="1"/>
      <protection/>
    </xf>
    <xf numFmtId="37" fontId="4" fillId="11" borderId="10" xfId="0" applyFont="1" applyFill="1" applyBorder="1" applyAlignment="1">
      <alignment horizontal="center"/>
    </xf>
    <xf numFmtId="37" fontId="4" fillId="11" borderId="13" xfId="0" applyFont="1" applyFill="1" applyBorder="1" applyAlignment="1">
      <alignment horizontal="center"/>
    </xf>
    <xf numFmtId="37" fontId="4" fillId="11" borderId="10" xfId="0" applyNumberFormat="1" applyFont="1" applyFill="1" applyBorder="1" applyAlignment="1" applyProtection="1">
      <alignment horizontal="center" vertical="center" wrapText="1"/>
      <protection/>
    </xf>
    <xf numFmtId="37" fontId="4" fillId="11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666750</xdr:colOff>
      <xdr:row>4</xdr:row>
      <xdr:rowOff>57150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5"/>
  <sheetViews>
    <sheetView tabSelected="1" view="pageBreakPreview" zoomScale="72" zoomScaleNormal="75" zoomScaleSheetLayoutView="72" zoomScalePageLayoutView="0" workbookViewId="0" topLeftCell="A1">
      <selection activeCell="A1" sqref="A1"/>
    </sheetView>
  </sheetViews>
  <sheetFormatPr defaultColWidth="9.625" defaultRowHeight="12.75"/>
  <cols>
    <col min="1" max="1" width="1.625" style="2" customWidth="1"/>
    <col min="2" max="2" width="39.00390625" style="2" customWidth="1"/>
    <col min="3" max="3" width="25.75390625" style="2" customWidth="1"/>
    <col min="4" max="4" width="11.375" style="2" customWidth="1"/>
    <col min="5" max="5" width="37.50390625" style="2" customWidth="1"/>
    <col min="6" max="6" width="9.375" style="2" customWidth="1"/>
    <col min="7" max="7" width="31.875" style="2" customWidth="1"/>
    <col min="8" max="8" width="10.50390625" style="2" customWidth="1"/>
    <col min="9" max="9" width="9.625" style="2" customWidth="1"/>
    <col min="10" max="10" width="3.625" style="2" customWidth="1"/>
    <col min="11" max="11" width="4.625" style="2" customWidth="1"/>
    <col min="12" max="16384" width="9.625" style="2" customWidth="1"/>
  </cols>
  <sheetData>
    <row r="1" spans="1:10" ht="14.25">
      <c r="A1" s="3"/>
      <c r="B1" s="36" t="s">
        <v>44</v>
      </c>
      <c r="C1" s="36"/>
      <c r="D1" s="36"/>
      <c r="E1" s="36"/>
      <c r="F1" s="36"/>
      <c r="G1" s="36"/>
      <c r="H1" s="36"/>
      <c r="I1" s="1"/>
      <c r="J1" s="1"/>
    </row>
    <row r="2" spans="1:10" ht="14.25">
      <c r="A2" s="3"/>
      <c r="B2" s="4" t="s">
        <v>0</v>
      </c>
      <c r="C2" s="3"/>
      <c r="D2" s="3"/>
      <c r="E2" s="3"/>
      <c r="F2" s="3"/>
      <c r="G2" s="3"/>
      <c r="H2" s="3"/>
      <c r="I2" s="1"/>
      <c r="J2" s="1"/>
    </row>
    <row r="3" spans="1:10" ht="18">
      <c r="A3" s="3"/>
      <c r="B3" s="37" t="s">
        <v>43</v>
      </c>
      <c r="C3" s="37"/>
      <c r="D3" s="37"/>
      <c r="E3" s="37"/>
      <c r="F3" s="37"/>
      <c r="G3" s="37"/>
      <c r="H3" s="37"/>
      <c r="I3" s="1"/>
      <c r="J3" s="1"/>
    </row>
    <row r="4" spans="1:10" ht="7.5" customHeight="1">
      <c r="A4" s="3"/>
      <c r="B4" s="4" t="s">
        <v>0</v>
      </c>
      <c r="C4" s="3"/>
      <c r="D4" s="3"/>
      <c r="E4" s="3"/>
      <c r="F4" s="3"/>
      <c r="G4" s="3"/>
      <c r="H4" s="3"/>
      <c r="I4" s="1"/>
      <c r="J4" s="1"/>
    </row>
    <row r="5" spans="1:10" ht="14.25">
      <c r="A5" s="3"/>
      <c r="B5" s="4"/>
      <c r="C5" s="3"/>
      <c r="D5" s="3"/>
      <c r="E5" s="3"/>
      <c r="F5" s="3"/>
      <c r="G5" s="3"/>
      <c r="H5" s="3"/>
      <c r="I5" s="1"/>
      <c r="J5" s="1"/>
    </row>
    <row r="6" spans="1:10" ht="4.5" customHeight="1">
      <c r="A6" s="3"/>
      <c r="B6" s="5"/>
      <c r="C6" s="42"/>
      <c r="D6" s="43"/>
      <c r="E6" s="44" t="s">
        <v>42</v>
      </c>
      <c r="F6" s="45"/>
      <c r="G6" s="30" t="s">
        <v>2</v>
      </c>
      <c r="H6" s="31"/>
      <c r="I6" s="1"/>
      <c r="J6" s="1"/>
    </row>
    <row r="7" spans="1:10" ht="12.75" customHeight="1">
      <c r="A7" s="3"/>
      <c r="B7" s="32" t="s">
        <v>1</v>
      </c>
      <c r="C7" s="38" t="s">
        <v>41</v>
      </c>
      <c r="D7" s="39"/>
      <c r="E7" s="38"/>
      <c r="F7" s="39"/>
      <c r="G7" s="32"/>
      <c r="H7" s="33"/>
      <c r="I7" s="1"/>
      <c r="J7" s="1"/>
    </row>
    <row r="8" spans="1:10" ht="14.25">
      <c r="A8" s="3"/>
      <c r="B8" s="32"/>
      <c r="C8" s="38"/>
      <c r="D8" s="39"/>
      <c r="E8" s="38"/>
      <c r="F8" s="39"/>
      <c r="G8" s="32"/>
      <c r="H8" s="33"/>
      <c r="I8" s="1"/>
      <c r="J8" s="1"/>
    </row>
    <row r="9" spans="1:10" ht="14.25">
      <c r="A9" s="3"/>
      <c r="B9" s="34"/>
      <c r="C9" s="40"/>
      <c r="D9" s="41"/>
      <c r="E9" s="40"/>
      <c r="F9" s="41"/>
      <c r="G9" s="34"/>
      <c r="H9" s="35"/>
      <c r="I9" s="1"/>
      <c r="J9" s="1"/>
    </row>
    <row r="10" spans="1:10" ht="6" customHeight="1">
      <c r="A10" s="3"/>
      <c r="B10" s="6"/>
      <c r="C10" s="7"/>
      <c r="D10" s="7"/>
      <c r="E10" s="7"/>
      <c r="F10" s="7"/>
      <c r="G10" s="7"/>
      <c r="H10" s="7"/>
      <c r="I10" s="1"/>
      <c r="J10" s="1"/>
    </row>
    <row r="11" spans="1:10" ht="15">
      <c r="A11" s="3"/>
      <c r="B11" s="8" t="s">
        <v>40</v>
      </c>
      <c r="C11" s="9">
        <f>SUM(C13+C20)</f>
        <v>231084</v>
      </c>
      <c r="D11" s="9"/>
      <c r="E11" s="10">
        <f>SUM(E13+E20)</f>
        <v>128814</v>
      </c>
      <c r="F11" s="9"/>
      <c r="G11" s="11">
        <f>SUM(G13+G20)</f>
        <v>359898</v>
      </c>
      <c r="H11" s="9"/>
      <c r="I11" s="1"/>
      <c r="J11" s="1"/>
    </row>
    <row r="12" spans="1:10" ht="15">
      <c r="A12" s="3"/>
      <c r="B12" s="8" t="s">
        <v>0</v>
      </c>
      <c r="C12" s="8"/>
      <c r="D12" s="8"/>
      <c r="E12" s="12"/>
      <c r="F12" s="13"/>
      <c r="G12" s="14"/>
      <c r="H12" s="13"/>
      <c r="I12" s="1"/>
      <c r="J12" s="1"/>
    </row>
    <row r="13" spans="1:10" ht="15">
      <c r="A13" s="3"/>
      <c r="B13" s="8" t="s">
        <v>3</v>
      </c>
      <c r="C13" s="9">
        <f>SUM(C15:C18)</f>
        <v>30514</v>
      </c>
      <c r="D13" s="9"/>
      <c r="E13" s="10">
        <f>SUM(D15:E18)</f>
        <v>1084</v>
      </c>
      <c r="F13" s="9"/>
      <c r="G13" s="11">
        <f>SUM(G15:G18)</f>
        <v>31598</v>
      </c>
      <c r="H13" s="9"/>
      <c r="I13" s="1"/>
      <c r="J13" s="1"/>
    </row>
    <row r="14" spans="1:10" ht="7.5" customHeight="1">
      <c r="A14" s="3"/>
      <c r="B14" s="4" t="s">
        <v>0</v>
      </c>
      <c r="C14" s="4"/>
      <c r="D14" s="4"/>
      <c r="E14" s="15"/>
      <c r="F14" s="3"/>
      <c r="G14" s="16"/>
      <c r="H14" s="3"/>
      <c r="I14" s="1"/>
      <c r="J14" s="1"/>
    </row>
    <row r="15" spans="1:10" ht="14.25">
      <c r="A15" s="3"/>
      <c r="B15" s="4" t="s">
        <v>4</v>
      </c>
      <c r="C15" s="17">
        <v>4950</v>
      </c>
      <c r="D15" s="18"/>
      <c r="E15" s="19">
        <v>4</v>
      </c>
      <c r="F15" s="18"/>
      <c r="G15" s="20">
        <v>4954</v>
      </c>
      <c r="H15" s="18"/>
      <c r="I15" s="1"/>
      <c r="J15" s="1"/>
    </row>
    <row r="16" spans="1:10" ht="14.25">
      <c r="A16" s="3"/>
      <c r="B16" s="4" t="s">
        <v>5</v>
      </c>
      <c r="C16" s="17">
        <v>6472</v>
      </c>
      <c r="D16" s="18"/>
      <c r="E16" s="19"/>
      <c r="F16" s="18"/>
      <c r="G16" s="20">
        <v>6472</v>
      </c>
      <c r="H16" s="18"/>
      <c r="I16" s="1"/>
      <c r="J16" s="1"/>
    </row>
    <row r="17" spans="1:10" ht="14.25">
      <c r="A17" s="3"/>
      <c r="B17" s="4" t="s">
        <v>6</v>
      </c>
      <c r="C17" s="17">
        <v>9110</v>
      </c>
      <c r="D17" s="18"/>
      <c r="E17" s="19">
        <v>1080</v>
      </c>
      <c r="F17" s="18"/>
      <c r="G17" s="20">
        <v>10190</v>
      </c>
      <c r="H17" s="18"/>
      <c r="I17" s="1"/>
      <c r="J17" s="1"/>
    </row>
    <row r="18" spans="1:10" ht="14.25">
      <c r="A18" s="3"/>
      <c r="B18" s="4" t="s">
        <v>7</v>
      </c>
      <c r="C18" s="17">
        <v>9982</v>
      </c>
      <c r="D18" s="18"/>
      <c r="E18" s="19"/>
      <c r="F18" s="18"/>
      <c r="G18" s="20">
        <v>9982</v>
      </c>
      <c r="H18" s="18"/>
      <c r="I18" s="1"/>
      <c r="J18" s="1"/>
    </row>
    <row r="19" spans="1:10" ht="14.25">
      <c r="A19" s="3"/>
      <c r="B19" s="4" t="s">
        <v>0</v>
      </c>
      <c r="C19" s="4"/>
      <c r="D19" s="4"/>
      <c r="E19" s="15"/>
      <c r="F19" s="3"/>
      <c r="G19" s="16"/>
      <c r="H19" s="3"/>
      <c r="I19" s="1"/>
      <c r="J19" s="1"/>
    </row>
    <row r="20" spans="1:10" ht="15">
      <c r="A20" s="3"/>
      <c r="B20" s="8" t="s">
        <v>8</v>
      </c>
      <c r="C20" s="9">
        <f>SUM(C22:C52)</f>
        <v>200570</v>
      </c>
      <c r="D20" s="9"/>
      <c r="E20" s="10">
        <f>SUM(E22:E52)</f>
        <v>127730</v>
      </c>
      <c r="F20" s="9"/>
      <c r="G20" s="11">
        <f>SUM(G22:G52)</f>
        <v>328300</v>
      </c>
      <c r="H20" s="9"/>
      <c r="I20" s="1"/>
      <c r="J20" s="1"/>
    </row>
    <row r="21" spans="1:10" ht="6" customHeight="1">
      <c r="A21" s="3"/>
      <c r="B21" s="4" t="s">
        <v>0</v>
      </c>
      <c r="C21" s="4"/>
      <c r="D21" s="4"/>
      <c r="E21" s="15"/>
      <c r="F21" s="3"/>
      <c r="G21" s="16"/>
      <c r="H21" s="3"/>
      <c r="I21" s="1"/>
      <c r="J21" s="1"/>
    </row>
    <row r="22" spans="1:10" ht="14.25">
      <c r="A22" s="3"/>
      <c r="B22" s="4" t="s">
        <v>9</v>
      </c>
      <c r="C22" s="17">
        <v>1585</v>
      </c>
      <c r="D22" s="18"/>
      <c r="E22" s="19">
        <v>2208</v>
      </c>
      <c r="F22" s="18"/>
      <c r="G22" s="20">
        <v>3793</v>
      </c>
      <c r="H22" s="18"/>
      <c r="I22" s="1"/>
      <c r="J22" s="1"/>
    </row>
    <row r="23" spans="1:10" ht="14.25">
      <c r="A23" s="3"/>
      <c r="B23" s="4" t="s">
        <v>10</v>
      </c>
      <c r="C23" s="17"/>
      <c r="D23" s="18"/>
      <c r="E23" s="19"/>
      <c r="F23" s="18"/>
      <c r="G23" s="20"/>
      <c r="H23" s="18"/>
      <c r="I23" s="1"/>
      <c r="J23" s="1"/>
    </row>
    <row r="24" spans="1:10" ht="14.25">
      <c r="A24" s="3"/>
      <c r="B24" s="4" t="s">
        <v>11</v>
      </c>
      <c r="C24" s="17">
        <v>10512</v>
      </c>
      <c r="D24" s="18"/>
      <c r="E24" s="19"/>
      <c r="F24" s="18"/>
      <c r="G24" s="20">
        <v>10512</v>
      </c>
      <c r="H24" s="18"/>
      <c r="I24" s="1"/>
      <c r="J24" s="1"/>
    </row>
    <row r="25" spans="1:10" ht="14.25">
      <c r="A25" s="3"/>
      <c r="B25" s="4" t="s">
        <v>12</v>
      </c>
      <c r="C25" s="17">
        <v>10568</v>
      </c>
      <c r="D25" s="18"/>
      <c r="E25" s="19">
        <v>1269</v>
      </c>
      <c r="F25" s="18"/>
      <c r="G25" s="20">
        <v>11837</v>
      </c>
      <c r="H25" s="18"/>
      <c r="I25" s="1"/>
      <c r="J25" s="1"/>
    </row>
    <row r="26" spans="1:10" ht="14.25">
      <c r="A26" s="3"/>
      <c r="B26" s="4" t="s">
        <v>13</v>
      </c>
      <c r="C26" s="17">
        <v>13991</v>
      </c>
      <c r="D26" s="18"/>
      <c r="E26" s="19"/>
      <c r="F26" s="18"/>
      <c r="G26" s="20">
        <v>13991</v>
      </c>
      <c r="H26" s="18"/>
      <c r="I26" s="1"/>
      <c r="J26" s="1"/>
    </row>
    <row r="27" spans="1:10" ht="14.25">
      <c r="A27" s="3"/>
      <c r="B27" s="4" t="s">
        <v>14</v>
      </c>
      <c r="C27" s="17">
        <v>4070</v>
      </c>
      <c r="D27" s="18"/>
      <c r="E27" s="19">
        <v>4740</v>
      </c>
      <c r="F27" s="18"/>
      <c r="G27" s="20">
        <v>8810</v>
      </c>
      <c r="H27" s="18"/>
      <c r="I27" s="1"/>
      <c r="J27" s="1"/>
    </row>
    <row r="28" spans="1:10" ht="14.25">
      <c r="A28" s="3"/>
      <c r="B28" s="4" t="s">
        <v>15</v>
      </c>
      <c r="C28" s="17">
        <v>2277</v>
      </c>
      <c r="D28" s="18"/>
      <c r="E28" s="19">
        <v>6497</v>
      </c>
      <c r="F28" s="18"/>
      <c r="G28" s="20">
        <v>8774</v>
      </c>
      <c r="H28" s="18"/>
      <c r="I28" s="1"/>
      <c r="J28" s="1"/>
    </row>
    <row r="29" spans="1:10" ht="14.25">
      <c r="A29" s="3"/>
      <c r="B29" s="4" t="s">
        <v>16</v>
      </c>
      <c r="C29" s="17">
        <v>5909</v>
      </c>
      <c r="D29" s="18"/>
      <c r="E29" s="19"/>
      <c r="F29" s="18"/>
      <c r="G29" s="20">
        <v>5909</v>
      </c>
      <c r="H29" s="18"/>
      <c r="I29" s="1"/>
      <c r="J29" s="1"/>
    </row>
    <row r="30" spans="1:10" ht="14.25">
      <c r="A30" s="3"/>
      <c r="B30" s="4" t="s">
        <v>17</v>
      </c>
      <c r="C30" s="17">
        <v>415</v>
      </c>
      <c r="D30" s="18"/>
      <c r="E30" s="19">
        <v>220</v>
      </c>
      <c r="F30" s="18"/>
      <c r="G30" s="20">
        <v>635</v>
      </c>
      <c r="H30" s="18"/>
      <c r="I30" s="1"/>
      <c r="J30" s="1"/>
    </row>
    <row r="31" spans="1:10" ht="14.25">
      <c r="A31" s="3"/>
      <c r="B31" s="4" t="s">
        <v>18</v>
      </c>
      <c r="C31" s="17">
        <v>4800</v>
      </c>
      <c r="D31" s="18"/>
      <c r="E31" s="19">
        <v>6050</v>
      </c>
      <c r="F31" s="18"/>
      <c r="G31" s="20">
        <v>10850</v>
      </c>
      <c r="H31" s="18"/>
      <c r="I31" s="1"/>
      <c r="J31" s="1"/>
    </row>
    <row r="32" spans="1:10" ht="14.25">
      <c r="A32" s="3"/>
      <c r="B32" s="4" t="s">
        <v>19</v>
      </c>
      <c r="C32" s="17">
        <v>1095</v>
      </c>
      <c r="D32" s="18"/>
      <c r="E32" s="19">
        <v>27898</v>
      </c>
      <c r="F32" s="18"/>
      <c r="G32" s="20">
        <v>28993</v>
      </c>
      <c r="H32" s="18"/>
      <c r="I32" s="1"/>
      <c r="J32" s="1"/>
    </row>
    <row r="33" spans="1:10" ht="14.25">
      <c r="A33" s="3"/>
      <c r="B33" s="4" t="s">
        <v>20</v>
      </c>
      <c r="C33" s="17">
        <v>2400</v>
      </c>
      <c r="D33" s="18"/>
      <c r="E33" s="19">
        <v>3933</v>
      </c>
      <c r="F33" s="18"/>
      <c r="G33" s="20">
        <v>6333</v>
      </c>
      <c r="H33" s="18"/>
      <c r="I33" s="1"/>
      <c r="J33" s="1"/>
    </row>
    <row r="34" spans="1:10" ht="14.25">
      <c r="A34" s="3"/>
      <c r="B34" s="4" t="s">
        <v>21</v>
      </c>
      <c r="C34" s="17">
        <v>4714</v>
      </c>
      <c r="D34" s="18"/>
      <c r="E34" s="19">
        <v>1205</v>
      </c>
      <c r="F34" s="18"/>
      <c r="G34" s="20">
        <v>5919</v>
      </c>
      <c r="H34" s="18"/>
      <c r="I34" s="1"/>
      <c r="J34" s="1"/>
    </row>
    <row r="35" spans="1:10" ht="14.25">
      <c r="A35" s="3"/>
      <c r="B35" s="4" t="s">
        <v>22</v>
      </c>
      <c r="C35" s="17">
        <v>2735</v>
      </c>
      <c r="D35" s="18"/>
      <c r="E35" s="19">
        <v>121</v>
      </c>
      <c r="F35" s="18"/>
      <c r="G35" s="20">
        <v>2856</v>
      </c>
      <c r="H35" s="18"/>
      <c r="I35" s="1"/>
      <c r="J35" s="1"/>
    </row>
    <row r="36" spans="1:10" ht="14.25">
      <c r="A36" s="3"/>
      <c r="B36" s="4" t="s">
        <v>23</v>
      </c>
      <c r="C36" s="17">
        <v>4350</v>
      </c>
      <c r="D36" s="18"/>
      <c r="E36" s="19">
        <v>117</v>
      </c>
      <c r="F36" s="18"/>
      <c r="G36" s="20">
        <v>4467</v>
      </c>
      <c r="H36" s="18"/>
      <c r="I36" s="1"/>
      <c r="J36" s="1"/>
    </row>
    <row r="37" spans="1:10" ht="14.25">
      <c r="A37" s="3"/>
      <c r="B37" s="4" t="s">
        <v>24</v>
      </c>
      <c r="C37" s="17">
        <v>330</v>
      </c>
      <c r="D37" s="18"/>
      <c r="E37" s="19"/>
      <c r="F37" s="18"/>
      <c r="G37" s="20">
        <v>330</v>
      </c>
      <c r="H37" s="18"/>
      <c r="I37" s="1"/>
      <c r="J37" s="1"/>
    </row>
    <row r="38" spans="1:10" ht="14.25">
      <c r="A38" s="3"/>
      <c r="B38" s="4" t="s">
        <v>25</v>
      </c>
      <c r="C38" s="17">
        <v>2043</v>
      </c>
      <c r="D38" s="18"/>
      <c r="E38" s="19"/>
      <c r="F38" s="18"/>
      <c r="G38" s="20">
        <v>2043</v>
      </c>
      <c r="H38" s="18"/>
      <c r="I38" s="1"/>
      <c r="J38" s="1"/>
    </row>
    <row r="39" spans="1:10" ht="14.25">
      <c r="A39" s="3"/>
      <c r="B39" s="4" t="s">
        <v>26</v>
      </c>
      <c r="C39" s="17">
        <v>3400</v>
      </c>
      <c r="D39" s="18"/>
      <c r="E39" s="19">
        <v>15655</v>
      </c>
      <c r="F39" s="18"/>
      <c r="G39" s="20">
        <v>19055</v>
      </c>
      <c r="H39" s="18"/>
      <c r="I39" s="1"/>
      <c r="J39" s="1"/>
    </row>
    <row r="40" spans="1:10" ht="14.25">
      <c r="A40" s="3"/>
      <c r="B40" s="4" t="s">
        <v>27</v>
      </c>
      <c r="C40" s="17">
        <v>2400</v>
      </c>
      <c r="D40" s="18"/>
      <c r="E40" s="19">
        <v>121</v>
      </c>
      <c r="F40" s="18"/>
      <c r="G40" s="20">
        <v>2521</v>
      </c>
      <c r="H40" s="18"/>
      <c r="I40" s="1"/>
      <c r="J40" s="1"/>
    </row>
    <row r="41" spans="1:10" ht="14.25">
      <c r="A41" s="3"/>
      <c r="B41" s="4" t="s">
        <v>28</v>
      </c>
      <c r="C41" s="17">
        <v>2140</v>
      </c>
      <c r="D41" s="18"/>
      <c r="E41" s="19">
        <v>31355</v>
      </c>
      <c r="F41" s="18"/>
      <c r="G41" s="20">
        <v>33495</v>
      </c>
      <c r="H41" s="18"/>
      <c r="I41" s="1"/>
      <c r="J41" s="1"/>
    </row>
    <row r="42" spans="1:10" ht="14.25">
      <c r="A42" s="3"/>
      <c r="B42" s="4" t="s">
        <v>29</v>
      </c>
      <c r="C42" s="17">
        <v>6950</v>
      </c>
      <c r="D42" s="18"/>
      <c r="E42" s="19"/>
      <c r="F42" s="18"/>
      <c r="G42" s="20">
        <v>6950</v>
      </c>
      <c r="H42" s="18"/>
      <c r="I42" s="1"/>
      <c r="J42" s="1"/>
    </row>
    <row r="43" spans="1:10" ht="14.25">
      <c r="A43" s="3"/>
      <c r="B43" s="4" t="s">
        <v>30</v>
      </c>
      <c r="C43" s="17">
        <v>9354</v>
      </c>
      <c r="D43" s="18"/>
      <c r="E43" s="19">
        <v>1160</v>
      </c>
      <c r="F43" s="18"/>
      <c r="G43" s="20">
        <v>10514</v>
      </c>
      <c r="H43" s="18"/>
      <c r="I43" s="1"/>
      <c r="J43" s="1"/>
    </row>
    <row r="44" spans="1:10" ht="14.25">
      <c r="A44" s="3"/>
      <c r="B44" s="4" t="s">
        <v>31</v>
      </c>
      <c r="C44" s="17">
        <v>22700</v>
      </c>
      <c r="D44" s="18"/>
      <c r="E44" s="19">
        <v>210</v>
      </c>
      <c r="F44" s="18"/>
      <c r="G44" s="20">
        <v>22910</v>
      </c>
      <c r="H44" s="18"/>
      <c r="I44" s="1"/>
      <c r="J44" s="1"/>
    </row>
    <row r="45" spans="1:10" ht="14.25">
      <c r="A45" s="3"/>
      <c r="B45" s="4" t="s">
        <v>32</v>
      </c>
      <c r="C45" s="17">
        <v>4692</v>
      </c>
      <c r="D45" s="18"/>
      <c r="E45" s="19"/>
      <c r="F45" s="18"/>
      <c r="G45" s="20">
        <v>4692</v>
      </c>
      <c r="H45" s="18"/>
      <c r="I45" s="1"/>
      <c r="J45" s="1"/>
    </row>
    <row r="46" spans="1:10" ht="14.25">
      <c r="A46" s="3"/>
      <c r="B46" s="4" t="s">
        <v>33</v>
      </c>
      <c r="C46" s="17">
        <v>270</v>
      </c>
      <c r="D46" s="18"/>
      <c r="E46" s="19"/>
      <c r="F46" s="18"/>
      <c r="G46" s="20">
        <v>270</v>
      </c>
      <c r="H46" s="18"/>
      <c r="I46" s="1"/>
      <c r="J46" s="1"/>
    </row>
    <row r="47" spans="1:10" ht="14.25">
      <c r="A47" s="3"/>
      <c r="B47" s="4" t="s">
        <v>34</v>
      </c>
      <c r="C47" s="17">
        <v>5700</v>
      </c>
      <c r="D47" s="18"/>
      <c r="E47" s="19">
        <v>120</v>
      </c>
      <c r="F47" s="18"/>
      <c r="G47" s="20">
        <v>5820</v>
      </c>
      <c r="H47" s="18"/>
      <c r="I47" s="1"/>
      <c r="J47" s="1"/>
    </row>
    <row r="48" spans="1:10" ht="14.25">
      <c r="A48" s="3"/>
      <c r="B48" s="4" t="s">
        <v>35</v>
      </c>
      <c r="C48" s="17">
        <v>2400</v>
      </c>
      <c r="D48" s="18"/>
      <c r="E48" s="19">
        <v>10950</v>
      </c>
      <c r="F48" s="18"/>
      <c r="G48" s="20">
        <v>13350</v>
      </c>
      <c r="H48" s="18"/>
      <c r="I48" s="1"/>
      <c r="J48" s="1"/>
    </row>
    <row r="49" spans="1:10" ht="14.25">
      <c r="A49" s="3"/>
      <c r="B49" s="4" t="s">
        <v>36</v>
      </c>
      <c r="C49" s="17">
        <v>1650</v>
      </c>
      <c r="D49" s="18"/>
      <c r="E49" s="19">
        <v>77</v>
      </c>
      <c r="F49" s="18"/>
      <c r="G49" s="20">
        <v>1727</v>
      </c>
      <c r="H49" s="18"/>
      <c r="I49" s="1"/>
      <c r="J49" s="1"/>
    </row>
    <row r="50" spans="1:10" ht="14.25">
      <c r="A50" s="3"/>
      <c r="B50" s="4" t="s">
        <v>37</v>
      </c>
      <c r="C50" s="17">
        <v>4800</v>
      </c>
      <c r="D50" s="18"/>
      <c r="E50" s="19">
        <v>180</v>
      </c>
      <c r="F50" s="18"/>
      <c r="G50" s="20">
        <v>4980</v>
      </c>
      <c r="H50" s="18"/>
      <c r="I50" s="1"/>
      <c r="J50" s="1"/>
    </row>
    <row r="51" spans="1:10" ht="14.25">
      <c r="A51" s="3"/>
      <c r="B51" s="4" t="s">
        <v>38</v>
      </c>
      <c r="C51" s="17">
        <v>10820</v>
      </c>
      <c r="D51" s="18"/>
      <c r="E51" s="19">
        <v>11950</v>
      </c>
      <c r="F51" s="18"/>
      <c r="G51" s="20">
        <v>22770</v>
      </c>
      <c r="H51" s="18"/>
      <c r="I51" s="1"/>
      <c r="J51" s="1"/>
    </row>
    <row r="52" spans="1:10" s="29" customFormat="1" ht="14.25">
      <c r="A52" s="27"/>
      <c r="B52" s="21" t="s">
        <v>39</v>
      </c>
      <c r="C52" s="22">
        <v>51500</v>
      </c>
      <c r="D52" s="22"/>
      <c r="E52" s="23">
        <v>1694</v>
      </c>
      <c r="F52" s="22"/>
      <c r="G52" s="24">
        <v>53194</v>
      </c>
      <c r="H52" s="22"/>
      <c r="I52" s="28"/>
      <c r="J52" s="28"/>
    </row>
    <row r="53" spans="1:10" ht="14.25">
      <c r="A53" s="1"/>
      <c r="B53" s="25"/>
      <c r="C53" s="26"/>
      <c r="D53" s="26"/>
      <c r="E53" s="26"/>
      <c r="F53" s="26"/>
      <c r="G53" s="26"/>
      <c r="H53" s="26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</sheetData>
  <sheetProtection/>
  <mergeCells count="7">
    <mergeCell ref="G6:H9"/>
    <mergeCell ref="B1:H1"/>
    <mergeCell ref="B3:H3"/>
    <mergeCell ref="B7:B9"/>
    <mergeCell ref="C7:D9"/>
    <mergeCell ref="C6:D6"/>
    <mergeCell ref="E6:F9"/>
  </mergeCells>
  <printOptions/>
  <pageMargins left="0.984251968503937" right="0" top="0" bottom="0.5905511811023623" header="0" footer="0"/>
  <pageSetup firstPageNumber="33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2011-08-17T17:31:53Z</cp:lastPrinted>
  <dcterms:created xsi:type="dcterms:W3CDTF">2004-01-20T18:03:51Z</dcterms:created>
  <dcterms:modified xsi:type="dcterms:W3CDTF">2011-08-17T17:31:56Z</dcterms:modified>
  <cp:category/>
  <cp:version/>
  <cp:contentType/>
  <cp:contentStatus/>
</cp:coreProperties>
</file>