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CUAD0903" sheetId="1" r:id="rId1"/>
  </sheets>
  <definedNames>
    <definedName name="_Regression_Int" localSheetId="0" hidden="1">1</definedName>
    <definedName name="A_IMPRESIÁN_IM">#REF!</definedName>
    <definedName name="A_IMPRESIÓN_IM" localSheetId="0">'CUAD0903'!$A$1:$H$34</definedName>
    <definedName name="A_IMPRESIÓN_IM">#REF!</definedName>
    <definedName name="A_IMPRESIÚN_IM">#REF!</definedName>
    <definedName name="_xlnm.Print_Area" localSheetId="0">'CUAD0903'!$A$1:$H$61</definedName>
    <definedName name="Imprimir_área_IM" localSheetId="0">'CUAD0903'!$A$1:$H$34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<sst xmlns="http://schemas.openxmlformats.org/spreadsheetml/2006/main" count="23" uniqueCount="22">
  <si>
    <t>TOTAL</t>
  </si>
  <si>
    <t>DISTRITO FEDERAL</t>
  </si>
  <si>
    <t>AREA FORANEA</t>
  </si>
  <si>
    <t>9.3  SERVICIOS FUNERARIOS TRAMITADOS EN LOS VELATORIOS DEL INSTITUTO</t>
  </si>
  <si>
    <t>VELATORIO</t>
  </si>
  <si>
    <t>INHUMACIONES</t>
  </si>
  <si>
    <t>CREMACIONES</t>
  </si>
  <si>
    <t>TRASLADOS</t>
  </si>
  <si>
    <t xml:space="preserve">    TRASLADOS</t>
  </si>
  <si>
    <t>FORANEOS</t>
  </si>
  <si>
    <t xml:space="preserve">  METROPOLITANOS</t>
  </si>
  <si>
    <t>SOLIDARIDAD ( SCHULTZ)</t>
  </si>
  <si>
    <t>TLALPAN (SAN FERNANDO)</t>
  </si>
  <si>
    <t xml:space="preserve">REVOLUCION </t>
  </si>
  <si>
    <t>ALIANZA POPULAR (JALISCO)</t>
  </si>
  <si>
    <t>PARQUE MEMORIAL (MEXICO)</t>
  </si>
  <si>
    <t>TOLUCA (MEXICO)</t>
  </si>
  <si>
    <t>MONTERREY (NUEVO LEON)</t>
  </si>
  <si>
    <t>* INCLUYE CAPILLA EXTRA, SERVICIOS DE PULLMAN Y EMBALSAMIENTOS</t>
  </si>
  <si>
    <t>REALIZADAS</t>
  </si>
  <si>
    <r>
      <t xml:space="preserve">  OTROS </t>
    </r>
    <r>
      <rPr>
        <sz val="11"/>
        <rFont val="Arial"/>
        <family val="2"/>
      </rPr>
      <t>*</t>
    </r>
    <r>
      <rPr>
        <sz val="10"/>
        <rFont val="Arial"/>
        <family val="2"/>
      </rPr>
      <t xml:space="preserve"> </t>
    </r>
  </si>
  <si>
    <t>ANUARIO ESTADISTICO 2010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</si>
</sst>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General_)"/>
    <numFmt numFmtId="174" formatCode="&quot;$&quot;#,##0.00"/>
    <numFmt numFmtId="175" formatCode="&quot;$&quot;#,##0.0"/>
  </numFmts>
  <fonts count="2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u val="single"/>
      <sz val="8.7"/>
      <color indexed="12"/>
      <name val="Courier"/>
      <family val="3"/>
    </font>
    <font>
      <u val="single"/>
      <sz val="8.7"/>
      <color indexed="36"/>
      <name val="Courier"/>
      <family val="3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54" applyFont="1" applyProtection="1">
      <alignment/>
      <protection/>
    </xf>
    <xf numFmtId="0" fontId="3" fillId="0" borderId="0" xfId="54">
      <alignment/>
      <protection/>
    </xf>
    <xf numFmtId="0" fontId="0" fillId="0" borderId="0" xfId="54" applyFont="1">
      <alignment/>
      <protection/>
    </xf>
    <xf numFmtId="0" fontId="1" fillId="0" borderId="0" xfId="54" applyFont="1">
      <alignment/>
      <protection/>
    </xf>
    <xf numFmtId="0" fontId="0" fillId="0" borderId="10" xfId="54" applyFont="1" applyBorder="1">
      <alignment/>
      <protection/>
    </xf>
    <xf numFmtId="0" fontId="0" fillId="0" borderId="0" xfId="54" applyFont="1" applyAlignment="1" applyProtection="1">
      <alignment horizontal="center"/>
      <protection/>
    </xf>
    <xf numFmtId="0" fontId="0" fillId="0" borderId="10" xfId="54" applyFont="1" applyBorder="1" applyAlignment="1" applyProtection="1">
      <alignment horizontal="left"/>
      <protection/>
    </xf>
    <xf numFmtId="164" fontId="0" fillId="0" borderId="0" xfId="54" applyNumberFormat="1" applyFont="1" applyProtection="1">
      <alignment/>
      <protection/>
    </xf>
    <xf numFmtId="0" fontId="2" fillId="0" borderId="0" xfId="54" applyFont="1" applyAlignment="1" applyProtection="1">
      <alignment horizontal="left"/>
      <protection/>
    </xf>
    <xf numFmtId="0" fontId="2" fillId="0" borderId="0" xfId="54" applyFont="1">
      <alignment/>
      <protection/>
    </xf>
    <xf numFmtId="0" fontId="0" fillId="0" borderId="0" xfId="54" applyFont="1" applyAlignment="1" applyProtection="1">
      <alignment horizontal="left"/>
      <protection/>
    </xf>
    <xf numFmtId="0" fontId="0" fillId="0" borderId="0" xfId="54" applyFont="1" applyBorder="1">
      <alignment/>
      <protection/>
    </xf>
    <xf numFmtId="164" fontId="0" fillId="0" borderId="0" xfId="54" applyNumberFormat="1" applyFont="1" applyBorder="1" applyProtection="1">
      <alignment/>
      <protection/>
    </xf>
    <xf numFmtId="0" fontId="0" fillId="0" borderId="0" xfId="54" applyFont="1" applyAlignment="1">
      <alignment horizontal="right"/>
      <protection/>
    </xf>
    <xf numFmtId="0" fontId="3" fillId="0" borderId="0" xfId="54" applyFont="1">
      <alignment/>
      <protection/>
    </xf>
    <xf numFmtId="164" fontId="2" fillId="0" borderId="0" xfId="54" applyNumberFormat="1" applyFont="1" applyAlignment="1" applyProtection="1">
      <alignment horizontal="center"/>
      <protection/>
    </xf>
    <xf numFmtId="164" fontId="0" fillId="0" borderId="0" xfId="54" applyNumberFormat="1" applyFont="1" applyAlignment="1" applyProtection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Border="1" applyAlignment="1" applyProtection="1">
      <alignment horizontal="left"/>
      <protection/>
    </xf>
    <xf numFmtId="164" fontId="2" fillId="0" borderId="0" xfId="53" applyNumberFormat="1" applyFont="1" applyAlignment="1" applyProtection="1">
      <alignment horizontal="center"/>
      <protection/>
    </xf>
    <xf numFmtId="164" fontId="0" fillId="24" borderId="0" xfId="54" applyNumberFormat="1" applyFont="1" applyFill="1" applyAlignment="1" applyProtection="1">
      <alignment horizontal="center"/>
      <protection/>
    </xf>
    <xf numFmtId="0" fontId="0" fillId="0" borderId="11" xfId="54" applyFont="1" applyBorder="1">
      <alignment/>
      <protection/>
    </xf>
    <xf numFmtId="0" fontId="0" fillId="0" borderId="12" xfId="54" applyFont="1" applyBorder="1" applyAlignment="1" applyProtection="1">
      <alignment horizontal="center"/>
      <protection/>
    </xf>
    <xf numFmtId="0" fontId="3" fillId="0" borderId="13" xfId="54" applyBorder="1">
      <alignment/>
      <protection/>
    </xf>
    <xf numFmtId="0" fontId="0" fillId="0" borderId="0" xfId="54" applyFont="1" applyBorder="1" applyAlignment="1" applyProtection="1">
      <alignment horizontal="left"/>
      <protection/>
    </xf>
    <xf numFmtId="164" fontId="0" fillId="0" borderId="0" xfId="54" applyNumberFormat="1" applyFont="1" applyBorder="1" applyAlignment="1" applyProtection="1">
      <alignment horizontal="center"/>
      <protection/>
    </xf>
    <xf numFmtId="0" fontId="3" fillId="0" borderId="0" xfId="54" applyBorder="1">
      <alignment/>
      <protection/>
    </xf>
    <xf numFmtId="0" fontId="3" fillId="0" borderId="0" xfId="54" applyFont="1" applyBorder="1">
      <alignment/>
      <protection/>
    </xf>
    <xf numFmtId="0" fontId="8" fillId="0" borderId="0" xfId="54" applyFont="1" applyAlignment="1" applyProtection="1">
      <alignment horizontal="right"/>
      <protection/>
    </xf>
    <xf numFmtId="0" fontId="9" fillId="0" borderId="0" xfId="54" applyFont="1" applyAlignment="1" applyProtection="1">
      <alignment horizontal="center"/>
      <protection/>
    </xf>
    <xf numFmtId="0" fontId="0" fillId="0" borderId="14" xfId="54" applyFont="1" applyBorder="1" applyAlignment="1" applyProtection="1">
      <alignment horizontal="center" vertical="center"/>
      <protection/>
    </xf>
    <xf numFmtId="0" fontId="0" fillId="0" borderId="15" xfId="54" applyFont="1" applyBorder="1" applyAlignment="1" applyProtection="1">
      <alignment horizontal="center" vertical="center"/>
      <protection/>
    </xf>
    <xf numFmtId="0" fontId="0" fillId="0" borderId="16" xfId="54" applyFont="1" applyBorder="1" applyAlignment="1" applyProtection="1">
      <alignment horizontal="center" vertical="center"/>
      <protection/>
    </xf>
    <xf numFmtId="0" fontId="0" fillId="0" borderId="10" xfId="54" applyFont="1" applyBorder="1" applyAlignment="1" applyProtection="1">
      <alignment horizontal="center" vertical="center"/>
      <protection/>
    </xf>
    <xf numFmtId="0" fontId="3" fillId="0" borderId="0" xfId="54" applyAlignment="1">
      <alignment horizontal="center" vertical="center"/>
      <protection/>
    </xf>
    <xf numFmtId="0" fontId="3" fillId="0" borderId="17" xfId="54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9 2 AÑO 2006" xfId="53"/>
    <cellStyle name="Normal_CUADRO 9 3 AÑO 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142875</xdr:rowOff>
    </xdr:from>
    <xdr:to>
      <xdr:col>1</xdr:col>
      <xdr:colOff>523875</xdr:colOff>
      <xdr:row>2</xdr:row>
      <xdr:rowOff>219075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2875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111"/>
  <sheetViews>
    <sheetView showGridLines="0" showZeros="0" tabSelected="1" view="pageBreakPreview" zoomScale="75" zoomScaleNormal="60" zoomScaleSheetLayoutView="75" zoomScalePageLayoutView="0" workbookViewId="0" topLeftCell="A1">
      <selection activeCell="C13" sqref="C13"/>
    </sheetView>
  </sheetViews>
  <sheetFormatPr defaultColWidth="13.28125" defaultRowHeight="12.75"/>
  <cols>
    <col min="1" max="1" width="1.8515625" style="15" customWidth="1"/>
    <col min="2" max="2" width="37.28125" style="15" customWidth="1"/>
    <col min="3" max="3" width="24.00390625" style="15" customWidth="1"/>
    <col min="4" max="4" width="21.28125" style="15" customWidth="1"/>
    <col min="5" max="5" width="21.7109375" style="15" customWidth="1"/>
    <col min="6" max="6" width="19.421875" style="15" customWidth="1"/>
    <col min="7" max="7" width="22.28125" style="15" customWidth="1"/>
    <col min="8" max="8" width="20.140625" style="15" customWidth="1"/>
    <col min="9" max="16384" width="13.28125" style="2" customWidth="1"/>
  </cols>
  <sheetData>
    <row r="1" spans="1:8" ht="12.75">
      <c r="A1" s="1"/>
      <c r="B1" s="29" t="s">
        <v>21</v>
      </c>
      <c r="C1" s="29"/>
      <c r="D1" s="29"/>
      <c r="E1" s="29"/>
      <c r="F1" s="29"/>
      <c r="G1" s="29"/>
      <c r="H1" s="29"/>
    </row>
    <row r="2" spans="1:8" ht="15">
      <c r="A2" s="3"/>
      <c r="B2" s="4"/>
      <c r="C2" s="4"/>
      <c r="D2" s="4"/>
      <c r="E2" s="4"/>
      <c r="F2" s="4"/>
      <c r="G2" s="4"/>
      <c r="H2" s="4"/>
    </row>
    <row r="3" spans="1:8" ht="18">
      <c r="A3" s="3"/>
      <c r="B3" s="30" t="s">
        <v>3</v>
      </c>
      <c r="C3" s="30"/>
      <c r="D3" s="30"/>
      <c r="E3" s="30"/>
      <c r="F3" s="30"/>
      <c r="G3" s="30"/>
      <c r="H3" s="30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6.75" customHeight="1">
      <c r="A5" s="12"/>
      <c r="B5" s="31" t="s">
        <v>4</v>
      </c>
      <c r="C5" s="34" t="s">
        <v>0</v>
      </c>
      <c r="D5" s="34" t="s">
        <v>5</v>
      </c>
      <c r="E5" s="5"/>
      <c r="F5" s="5"/>
      <c r="G5" s="5"/>
      <c r="H5" s="22"/>
    </row>
    <row r="6" spans="1:8" ht="14.25">
      <c r="A6" s="12"/>
      <c r="B6" s="32"/>
      <c r="C6" s="35"/>
      <c r="D6" s="35"/>
      <c r="E6" s="6" t="s">
        <v>6</v>
      </c>
      <c r="F6" s="6" t="s">
        <v>7</v>
      </c>
      <c r="G6" s="6" t="s">
        <v>8</v>
      </c>
      <c r="H6" s="23" t="s">
        <v>20</v>
      </c>
    </row>
    <row r="7" spans="1:8" ht="10.5" customHeight="1">
      <c r="A7" s="12"/>
      <c r="B7" s="32"/>
      <c r="C7" s="35"/>
      <c r="D7" s="35"/>
      <c r="E7" s="6" t="s">
        <v>19</v>
      </c>
      <c r="F7" s="6" t="s">
        <v>9</v>
      </c>
      <c r="G7" s="6" t="s">
        <v>10</v>
      </c>
      <c r="H7" s="23"/>
    </row>
    <row r="8" spans="1:8" ht="3.75" customHeight="1">
      <c r="A8" s="12"/>
      <c r="B8" s="33"/>
      <c r="C8" s="36"/>
      <c r="D8" s="36"/>
      <c r="E8" s="2"/>
      <c r="F8" s="2"/>
      <c r="G8" s="2"/>
      <c r="H8" s="24"/>
    </row>
    <row r="9" spans="1:8" ht="12.75">
      <c r="A9" s="12"/>
      <c r="B9" s="7"/>
      <c r="C9" s="5"/>
      <c r="D9" s="5"/>
      <c r="E9" s="5"/>
      <c r="F9" s="5"/>
      <c r="G9" s="5"/>
      <c r="H9" s="5"/>
    </row>
    <row r="10" spans="1:7" ht="12.75">
      <c r="A10" s="3"/>
      <c r="B10" s="3"/>
      <c r="C10" s="8"/>
      <c r="D10" s="8"/>
      <c r="E10" s="8"/>
      <c r="F10" s="8"/>
      <c r="G10" s="8"/>
    </row>
    <row r="11" spans="1:8" ht="12.75">
      <c r="A11" s="3"/>
      <c r="B11" s="9" t="s">
        <v>0</v>
      </c>
      <c r="C11" s="16">
        <f aca="true" t="shared" si="0" ref="C11:H11">SUM(C14+C23)</f>
        <v>28674</v>
      </c>
      <c r="D11" s="16">
        <f t="shared" si="0"/>
        <v>5475</v>
      </c>
      <c r="E11" s="16">
        <f t="shared" si="0"/>
        <v>2796</v>
      </c>
      <c r="F11" s="16">
        <f t="shared" si="0"/>
        <v>359</v>
      </c>
      <c r="G11" s="16">
        <f t="shared" si="0"/>
        <v>334</v>
      </c>
      <c r="H11" s="16">
        <f t="shared" si="0"/>
        <v>19710</v>
      </c>
    </row>
    <row r="12" spans="1:8" ht="12.75">
      <c r="A12" s="3"/>
      <c r="B12" s="10"/>
      <c r="C12" s="16"/>
      <c r="D12" s="16"/>
      <c r="E12" s="16"/>
      <c r="F12" s="16"/>
      <c r="G12" s="16"/>
      <c r="H12" s="16"/>
    </row>
    <row r="13" spans="1:8" ht="12.75">
      <c r="A13" s="3"/>
      <c r="B13" s="10"/>
      <c r="C13" s="16"/>
      <c r="D13" s="16"/>
      <c r="E13" s="20"/>
      <c r="F13" s="16"/>
      <c r="G13" s="16"/>
      <c r="H13" s="16"/>
    </row>
    <row r="14" spans="1:8" ht="12.75">
      <c r="A14" s="3"/>
      <c r="B14" s="9" t="s">
        <v>1</v>
      </c>
      <c r="C14" s="16">
        <f>SUM(D14:H14)</f>
        <v>21724</v>
      </c>
      <c r="D14" s="16">
        <f>SUM(D16:D20)</f>
        <v>4086</v>
      </c>
      <c r="E14" s="16">
        <f>SUM(E16:E20)</f>
        <v>1393</v>
      </c>
      <c r="F14" s="16">
        <f>SUM(F16:F20)</f>
        <v>147</v>
      </c>
      <c r="G14" s="16">
        <f>SUM(G16:G20)</f>
        <v>3</v>
      </c>
      <c r="H14" s="16">
        <f>SUM(H16:H20)</f>
        <v>16095</v>
      </c>
    </row>
    <row r="15" spans="1:8" ht="6" customHeight="1">
      <c r="A15" s="3"/>
      <c r="B15" s="3"/>
      <c r="C15" s="17"/>
      <c r="D15" s="17"/>
      <c r="E15" s="17"/>
      <c r="F15" s="17"/>
      <c r="G15" s="17"/>
      <c r="H15" s="17"/>
    </row>
    <row r="16" spans="1:8" ht="12.75">
      <c r="A16" s="3"/>
      <c r="B16" s="11" t="s">
        <v>11</v>
      </c>
      <c r="C16" s="17">
        <f>SUM(D16:H17)</f>
        <v>6028</v>
      </c>
      <c r="D16" s="17">
        <v>1290</v>
      </c>
      <c r="E16" s="17"/>
      <c r="F16" s="17">
        <v>16</v>
      </c>
      <c r="G16" s="17">
        <v>3</v>
      </c>
      <c r="H16" s="17">
        <v>4719</v>
      </c>
    </row>
    <row r="17" spans="1:8" ht="12.75">
      <c r="A17" s="3"/>
      <c r="B17" s="3"/>
      <c r="C17" s="18"/>
      <c r="D17" s="18"/>
      <c r="E17" s="18"/>
      <c r="F17" s="18"/>
      <c r="G17" s="17"/>
      <c r="H17" s="17"/>
    </row>
    <row r="18" spans="1:8" ht="12.75">
      <c r="A18" s="3"/>
      <c r="B18" s="11" t="s">
        <v>12</v>
      </c>
      <c r="C18" s="17">
        <f>SUM(D18:H18)</f>
        <v>12586</v>
      </c>
      <c r="D18" s="17">
        <v>2158</v>
      </c>
      <c r="E18" s="17">
        <v>1393</v>
      </c>
      <c r="F18" s="17">
        <v>131</v>
      </c>
      <c r="G18" s="17"/>
      <c r="H18" s="17">
        <v>8904</v>
      </c>
    </row>
    <row r="19" spans="1:8" ht="12.75">
      <c r="A19" s="3"/>
      <c r="B19" s="3"/>
      <c r="C19" s="17"/>
      <c r="D19" s="17"/>
      <c r="E19" s="17"/>
      <c r="F19" s="17"/>
      <c r="G19" s="17"/>
      <c r="H19" s="17"/>
    </row>
    <row r="20" spans="1:8" ht="12.75">
      <c r="A20" s="3"/>
      <c r="B20" s="11" t="s">
        <v>13</v>
      </c>
      <c r="C20" s="17">
        <f>SUM(D20:H20)</f>
        <v>3110</v>
      </c>
      <c r="D20" s="17">
        <v>638</v>
      </c>
      <c r="E20" s="17"/>
      <c r="F20" s="17"/>
      <c r="G20" s="17"/>
      <c r="H20" s="17">
        <v>2472</v>
      </c>
    </row>
    <row r="21" spans="1:8" ht="12.75">
      <c r="A21" s="3"/>
      <c r="B21" s="3"/>
      <c r="C21" s="17"/>
      <c r="D21" s="17"/>
      <c r="E21" s="17"/>
      <c r="F21" s="17"/>
      <c r="G21" s="17"/>
      <c r="H21" s="17"/>
    </row>
    <row r="22" spans="1:8" ht="9" customHeight="1">
      <c r="A22" s="3"/>
      <c r="B22" s="3"/>
      <c r="C22" s="17"/>
      <c r="D22" s="17"/>
      <c r="E22" s="17"/>
      <c r="F22" s="17"/>
      <c r="G22" s="17"/>
      <c r="H22" s="17"/>
    </row>
    <row r="23" spans="1:8" ht="12.75">
      <c r="A23" s="3"/>
      <c r="B23" s="9" t="s">
        <v>2</v>
      </c>
      <c r="C23" s="16">
        <f>SUM(D23:H23)</f>
        <v>6950</v>
      </c>
      <c r="D23" s="16">
        <f>SUM(D25:D31)</f>
        <v>1389</v>
      </c>
      <c r="E23" s="16">
        <f>SUM(E25:E31)</f>
        <v>1403</v>
      </c>
      <c r="F23" s="16">
        <f>SUM(F25:F31)</f>
        <v>212</v>
      </c>
      <c r="G23" s="16">
        <f>SUM(G25:G31)</f>
        <v>331</v>
      </c>
      <c r="H23" s="16">
        <f>SUM(H25:H31)</f>
        <v>3615</v>
      </c>
    </row>
    <row r="24" spans="1:8" ht="12.75">
      <c r="A24" s="3"/>
      <c r="B24" s="3"/>
      <c r="C24" s="17"/>
      <c r="D24" s="17"/>
      <c r="E24" s="17"/>
      <c r="F24" s="17"/>
      <c r="G24" s="17"/>
      <c r="H24" s="17"/>
    </row>
    <row r="25" spans="1:8" ht="12.75">
      <c r="A25" s="3"/>
      <c r="B25" s="11" t="s">
        <v>14</v>
      </c>
      <c r="C25" s="17">
        <f>SUM(D25:H25)</f>
        <v>902</v>
      </c>
      <c r="D25" s="17">
        <v>143</v>
      </c>
      <c r="E25" s="17"/>
      <c r="F25" s="17">
        <v>79</v>
      </c>
      <c r="G25" s="17">
        <v>0</v>
      </c>
      <c r="H25" s="17">
        <v>680</v>
      </c>
    </row>
    <row r="26" spans="1:8" ht="12.75">
      <c r="A26" s="3"/>
      <c r="B26" s="3"/>
      <c r="C26" s="17"/>
      <c r="D26" s="17"/>
      <c r="E26" s="17"/>
      <c r="F26" s="17"/>
      <c r="G26" s="17"/>
      <c r="H26" s="17"/>
    </row>
    <row r="27" spans="1:8" ht="12.75">
      <c r="A27" s="3"/>
      <c r="B27" s="11" t="s">
        <v>15</v>
      </c>
      <c r="C27" s="17">
        <f>SUM(D27:H27)</f>
        <v>1507</v>
      </c>
      <c r="D27" s="21">
        <v>167</v>
      </c>
      <c r="E27" s="17">
        <v>623</v>
      </c>
      <c r="F27" s="17">
        <v>0</v>
      </c>
      <c r="G27" s="17">
        <v>71</v>
      </c>
      <c r="H27" s="17">
        <v>646</v>
      </c>
    </row>
    <row r="28" spans="1:8" ht="12.75">
      <c r="A28" s="3"/>
      <c r="B28" s="3"/>
      <c r="C28" s="17"/>
      <c r="D28" s="17"/>
      <c r="E28" s="17"/>
      <c r="F28" s="17"/>
      <c r="G28" s="17"/>
      <c r="H28" s="17"/>
    </row>
    <row r="29" spans="1:8" ht="12.75">
      <c r="A29" s="3"/>
      <c r="B29" s="11" t="s">
        <v>16</v>
      </c>
      <c r="C29" s="17">
        <f>SUM(D29:H29)</f>
        <v>1648</v>
      </c>
      <c r="D29" s="17">
        <v>225</v>
      </c>
      <c r="E29" s="17">
        <v>780</v>
      </c>
      <c r="F29" s="17">
        <v>56</v>
      </c>
      <c r="G29" s="17">
        <v>260</v>
      </c>
      <c r="H29" s="17">
        <v>327</v>
      </c>
    </row>
    <row r="30" spans="1:8" ht="12.75">
      <c r="A30" s="3"/>
      <c r="B30" s="3"/>
      <c r="C30" s="17"/>
      <c r="D30" s="17"/>
      <c r="E30" s="17"/>
      <c r="F30" s="17"/>
      <c r="G30" s="17"/>
      <c r="H30" s="17"/>
    </row>
    <row r="31" spans="1:8" s="27" customFormat="1" ht="12.75">
      <c r="A31" s="12"/>
      <c r="B31" s="25" t="s">
        <v>17</v>
      </c>
      <c r="C31" s="26">
        <f>SUM(D31:H31)</f>
        <v>2893</v>
      </c>
      <c r="D31" s="26">
        <v>854</v>
      </c>
      <c r="E31" s="26"/>
      <c r="F31" s="26">
        <v>77</v>
      </c>
      <c r="G31" s="26">
        <v>0</v>
      </c>
      <c r="H31" s="26">
        <v>1962</v>
      </c>
    </row>
    <row r="32" spans="1:8" s="27" customFormat="1" ht="12.75">
      <c r="A32" s="12"/>
      <c r="B32" s="28"/>
      <c r="C32" s="13"/>
      <c r="D32" s="13"/>
      <c r="E32" s="13"/>
      <c r="F32" s="13"/>
      <c r="G32" s="13"/>
      <c r="H32" s="13"/>
    </row>
    <row r="33" spans="1:8" ht="12.75">
      <c r="A33" s="14"/>
      <c r="B33" s="11"/>
      <c r="C33" s="8"/>
      <c r="D33" s="8"/>
      <c r="E33" s="8"/>
      <c r="F33" s="8"/>
      <c r="G33" s="8"/>
      <c r="H33" s="8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5"/>
      <c r="C59" s="5"/>
      <c r="D59" s="5"/>
      <c r="E59" s="5"/>
      <c r="F59" s="5"/>
      <c r="G59" s="5"/>
      <c r="H59" s="5"/>
    </row>
    <row r="60" spans="1:8" ht="12.75">
      <c r="A60" s="3"/>
      <c r="B60" s="19" t="s">
        <v>18</v>
      </c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</sheetData>
  <sheetProtection/>
  <mergeCells count="5">
    <mergeCell ref="B1:H1"/>
    <mergeCell ref="B3:H3"/>
    <mergeCell ref="B5:B8"/>
    <mergeCell ref="C5:C8"/>
    <mergeCell ref="D5:D8"/>
  </mergeCells>
  <printOptions/>
  <pageMargins left="0.984251968503937" right="0" top="0" bottom="0.5905511811023623" header="0" footer="0"/>
  <pageSetup firstPageNumber="30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olascoaga</cp:lastModifiedBy>
  <cp:lastPrinted>2011-08-17T17:22:28Z</cp:lastPrinted>
  <dcterms:created xsi:type="dcterms:W3CDTF">2004-03-30T19:15:34Z</dcterms:created>
  <dcterms:modified xsi:type="dcterms:W3CDTF">2011-08-17T17:22:32Z</dcterms:modified>
  <cp:category/>
  <cp:version/>
  <cp:contentType/>
  <cp:contentStatus/>
</cp:coreProperties>
</file>