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12" sheetId="1" r:id="rId1"/>
  </sheets>
  <definedNames>
    <definedName name="\a">'PENS2112'!$IT$8187</definedName>
    <definedName name="\f">'PENS2112'!$IT$8187</definedName>
    <definedName name="\i">'PENS2112'!$IT$8187</definedName>
    <definedName name="_Regression_Int" localSheetId="0" hidden="1">1</definedName>
    <definedName name="A_IMPRESIÓN_IM">'PENS2112'!$A$1:$K$50</definedName>
    <definedName name="_xlnm.Print_Area" localSheetId="0">'PENS2112'!$A$1:$G$48</definedName>
    <definedName name="Imprimir_área_IM" localSheetId="0">'PENS2112'!$A$1:$J$50</definedName>
  </definedNames>
  <calcPr fullCalcOnLoad="1"/>
</workbook>
</file>

<file path=xl/sharedStrings.xml><?xml version="1.0" encoding="utf-8"?>
<sst xmlns="http://schemas.openxmlformats.org/spreadsheetml/2006/main" count="23" uniqueCount="23">
  <si>
    <t>M E S</t>
  </si>
  <si>
    <t xml:space="preserve">     CASOS</t>
  </si>
  <si>
    <t xml:space="preserve">        MENSUAL</t>
  </si>
  <si>
    <t>TOTAL</t>
  </si>
  <si>
    <t>ENERO</t>
  </si>
  <si>
    <t>MARZO</t>
  </si>
  <si>
    <t>ABRIL</t>
  </si>
  <si>
    <t>MAYO</t>
  </si>
  <si>
    <t>JUNIO</t>
  </si>
  <si>
    <t>JULIO</t>
  </si>
  <si>
    <t>AGOSTO</t>
  </si>
  <si>
    <t>OCTUBRE</t>
  </si>
  <si>
    <t xml:space="preserve">NOVIEMBRE </t>
  </si>
  <si>
    <t xml:space="preserve">DICIEMBRE </t>
  </si>
  <si>
    <t>I M P O R T E</t>
  </si>
  <si>
    <t xml:space="preserve">      ACUMULADO             </t>
  </si>
  <si>
    <t>SEPTIEMBRE</t>
  </si>
  <si>
    <t xml:space="preserve"> 2.1.12 NUMERO Y COSTO DE INDEMNIZACIONES GLOBALES  (MILES DE PESOS) </t>
  </si>
  <si>
    <t xml:space="preserve">FEBRERO </t>
  </si>
  <si>
    <t>NOTA:</t>
  </si>
  <si>
    <t>EL EL MES DE AGOSTO SE TIENE EL REGISTRO DE UN CASO POR UN IMPORTE DE $20,259.85 Y LA RECUPERACION DE OTRO PO R LAUDO POR UN IMPORTE DE $1,239.93</t>
  </si>
  <si>
    <t>POR LO QUE  EN NUMERO SE REFLEJA CEROS Y EN IMPORTE $19,019.92</t>
  </si>
  <si>
    <t>ANUARIO ESTADISTICO 2010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</si>
</sst>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_);\(#,##0\)"/>
    <numFmt numFmtId="174" formatCode="#,##0.0_);\(#,##0.0\)"/>
    <numFmt numFmtId="175" formatCode="_-* #,##0_-;\-* #,##0_-;_-* &quot;-&quot;??_-;_-@_-"/>
    <numFmt numFmtId="176" formatCode="_-* #,##0.0_-;\-* #,##0.0_-;_-* &quot;-&quot;??_-;_-@_-"/>
    <numFmt numFmtId="177" formatCode="_-* #,##0.0_-;\-* #,##0.0_-;_-* &quot;-&quot;?_-;_-@_-"/>
    <numFmt numFmtId="178" formatCode="#,##0.0"/>
  </numFmts>
  <fonts count="27">
    <font>
      <sz val="10"/>
      <name val="Courier"/>
      <family val="0"/>
    </font>
    <font>
      <sz val="10"/>
      <name val="Arial"/>
      <family val="0"/>
    </font>
    <font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ourier"/>
      <family val="3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62">
    <xf numFmtId="172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3" fontId="1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 horizontal="left"/>
      <protection locked="0"/>
    </xf>
    <xf numFmtId="172" fontId="3" fillId="0" borderId="0" xfId="0" applyFont="1" applyAlignment="1">
      <alignment/>
    </xf>
    <xf numFmtId="172" fontId="0" fillId="0" borderId="0" xfId="0" applyFont="1" applyAlignment="1">
      <alignment/>
    </xf>
    <xf numFmtId="172" fontId="4" fillId="0" borderId="0" xfId="0" applyNumberFormat="1" applyFont="1" applyAlignment="1" applyProtection="1">
      <alignment horizontal="center"/>
      <protection locked="0"/>
    </xf>
    <xf numFmtId="172" fontId="4" fillId="0" borderId="0" xfId="0" applyFont="1" applyAlignment="1">
      <alignment/>
    </xf>
    <xf numFmtId="172" fontId="6" fillId="0" borderId="0" xfId="0" applyFont="1" applyAlignment="1">
      <alignment/>
    </xf>
    <xf numFmtId="174" fontId="6" fillId="0" borderId="0" xfId="0" applyNumberFormat="1" applyFont="1" applyAlignment="1" applyProtection="1">
      <alignment/>
      <protection/>
    </xf>
    <xf numFmtId="172" fontId="7" fillId="0" borderId="0" xfId="0" applyFont="1" applyAlignment="1">
      <alignment/>
    </xf>
    <xf numFmtId="172" fontId="1" fillId="0" borderId="0" xfId="0" applyFont="1" applyAlignment="1">
      <alignment horizontal="center"/>
    </xf>
    <xf numFmtId="172" fontId="1" fillId="0" borderId="0" xfId="0" applyFont="1" applyBorder="1" applyAlignment="1">
      <alignment/>
    </xf>
    <xf numFmtId="172" fontId="1" fillId="0" borderId="0" xfId="0" applyNumberFormat="1" applyFont="1" applyBorder="1" applyAlignment="1" applyProtection="1">
      <alignment horizontal="left"/>
      <protection/>
    </xf>
    <xf numFmtId="172" fontId="1" fillId="0" borderId="0" xfId="0" applyFont="1" applyBorder="1" applyAlignment="1">
      <alignment horizontal="center"/>
    </xf>
    <xf numFmtId="172" fontId="6" fillId="0" borderId="0" xfId="0" applyFont="1" applyAlignment="1">
      <alignment horizontal="center"/>
    </xf>
    <xf numFmtId="178" fontId="5" fillId="0" borderId="0" xfId="46" applyNumberFormat="1" applyFont="1" applyAlignment="1" applyProtection="1">
      <alignment horizontal="center"/>
      <protection/>
    </xf>
    <xf numFmtId="178" fontId="6" fillId="0" borderId="0" xfId="46" applyNumberFormat="1" applyFont="1" applyAlignment="1">
      <alignment horizontal="center"/>
    </xf>
    <xf numFmtId="178" fontId="6" fillId="0" borderId="0" xfId="46" applyNumberFormat="1" applyFont="1" applyAlignment="1" applyProtection="1">
      <alignment horizontal="center"/>
      <protection/>
    </xf>
    <xf numFmtId="178" fontId="6" fillId="0" borderId="0" xfId="0" applyNumberFormat="1" applyFont="1" applyAlignment="1">
      <alignment horizontal="center"/>
    </xf>
    <xf numFmtId="178" fontId="6" fillId="0" borderId="0" xfId="0" applyNumberFormat="1" applyFont="1" applyAlignment="1" applyProtection="1">
      <alignment horizontal="center"/>
      <protection/>
    </xf>
    <xf numFmtId="3" fontId="5" fillId="0" borderId="0" xfId="46" applyNumberFormat="1" applyFont="1" applyAlignment="1" applyProtection="1">
      <alignment horizontal="center"/>
      <protection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 applyProtection="1">
      <alignment horizontal="center"/>
      <protection/>
    </xf>
    <xf numFmtId="172" fontId="1" fillId="0" borderId="10" xfId="0" applyFont="1" applyFill="1" applyBorder="1" applyAlignment="1">
      <alignment/>
    </xf>
    <xf numFmtId="172" fontId="1" fillId="0" borderId="11" xfId="0" applyFont="1" applyFill="1" applyBorder="1" applyAlignment="1">
      <alignment/>
    </xf>
    <xf numFmtId="172" fontId="1" fillId="0" borderId="12" xfId="0" applyNumberFormat="1" applyFont="1" applyFill="1" applyBorder="1" applyAlignment="1" applyProtection="1">
      <alignment horizontal="center"/>
      <protection/>
    </xf>
    <xf numFmtId="172" fontId="0" fillId="0" borderId="13" xfId="0" applyFill="1" applyBorder="1" applyAlignment="1">
      <alignment/>
    </xf>
    <xf numFmtId="172" fontId="1" fillId="0" borderId="0" xfId="0" applyNumberFormat="1" applyFont="1" applyAlignment="1" applyProtection="1">
      <alignment horizontal="left"/>
      <protection locked="0"/>
    </xf>
    <xf numFmtId="172" fontId="6" fillId="0" borderId="0" xfId="0" applyFont="1" applyBorder="1" applyAlignment="1">
      <alignment/>
    </xf>
    <xf numFmtId="174" fontId="6" fillId="0" borderId="0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 horizontal="left"/>
      <protection locked="0"/>
    </xf>
    <xf numFmtId="173" fontId="1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 horizontal="center"/>
      <protection/>
    </xf>
    <xf numFmtId="178" fontId="6" fillId="0" borderId="0" xfId="0" applyNumberFormat="1" applyFont="1" applyBorder="1" applyAlignment="1" applyProtection="1">
      <alignment horizontal="center"/>
      <protection/>
    </xf>
    <xf numFmtId="178" fontId="6" fillId="0" borderId="0" xfId="46" applyNumberFormat="1" applyFont="1" applyBorder="1" applyAlignment="1" applyProtection="1">
      <alignment horizontal="center"/>
      <protection/>
    </xf>
    <xf numFmtId="172" fontId="1" fillId="0" borderId="0" xfId="0" applyNumberFormat="1" applyFont="1" applyBorder="1" applyAlignment="1" applyProtection="1">
      <alignment/>
      <protection locked="0"/>
    </xf>
    <xf numFmtId="3" fontId="6" fillId="0" borderId="0" xfId="0" applyNumberFormat="1" applyFont="1" applyBorder="1" applyAlignment="1">
      <alignment horizontal="center"/>
    </xf>
    <xf numFmtId="178" fontId="6" fillId="0" borderId="0" xfId="0" applyNumberFormat="1" applyFont="1" applyBorder="1" applyAlignment="1" applyProtection="1">
      <alignment/>
      <protection/>
    </xf>
    <xf numFmtId="172" fontId="1" fillId="0" borderId="14" xfId="0" applyNumberFormat="1" applyFont="1" applyBorder="1" applyAlignment="1" applyProtection="1">
      <alignment horizontal="left"/>
      <protection locked="0"/>
    </xf>
    <xf numFmtId="173" fontId="1" fillId="0" borderId="14" xfId="0" applyNumberFormat="1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 horizontal="center"/>
      <protection/>
    </xf>
    <xf numFmtId="178" fontId="6" fillId="0" borderId="14" xfId="0" applyNumberFormat="1" applyFont="1" applyBorder="1" applyAlignment="1" applyProtection="1">
      <alignment horizontal="center"/>
      <protection/>
    </xf>
    <xf numFmtId="178" fontId="6" fillId="0" borderId="14" xfId="46" applyNumberFormat="1" applyFont="1" applyBorder="1" applyAlignment="1" applyProtection="1">
      <alignment horizontal="center"/>
      <protection/>
    </xf>
    <xf numFmtId="172" fontId="9" fillId="0" borderId="0" xfId="0" applyNumberFormat="1" applyFont="1" applyAlignment="1" applyProtection="1">
      <alignment horizontal="center"/>
      <protection/>
    </xf>
    <xf numFmtId="172" fontId="8" fillId="0" borderId="0" xfId="0" applyNumberFormat="1" applyFont="1" applyAlignment="1" applyProtection="1">
      <alignment horizontal="right"/>
      <protection/>
    </xf>
    <xf numFmtId="172" fontId="1" fillId="0" borderId="12" xfId="0" applyNumberFormat="1" applyFont="1" applyFill="1" applyBorder="1" applyAlignment="1" applyProtection="1">
      <alignment horizontal="center" vertical="center"/>
      <protection/>
    </xf>
    <xf numFmtId="172" fontId="0" fillId="0" borderId="15" xfId="0" applyFill="1" applyBorder="1" applyAlignment="1">
      <alignment horizontal="center" vertical="center"/>
    </xf>
    <xf numFmtId="172" fontId="0" fillId="0" borderId="13" xfId="0" applyFill="1" applyBorder="1" applyAlignment="1">
      <alignment horizontal="center" vertical="center"/>
    </xf>
    <xf numFmtId="172" fontId="1" fillId="0" borderId="16" xfId="0" applyNumberFormat="1" applyFont="1" applyFill="1" applyBorder="1" applyAlignment="1" applyProtection="1">
      <alignment horizontal="center" vertical="center"/>
      <protection/>
    </xf>
    <xf numFmtId="172" fontId="1" fillId="0" borderId="17" xfId="0" applyNumberFormat="1" applyFont="1" applyFill="1" applyBorder="1" applyAlignment="1" applyProtection="1">
      <alignment horizontal="center" vertical="center"/>
      <protection/>
    </xf>
    <xf numFmtId="172" fontId="1" fillId="0" borderId="18" xfId="0" applyNumberFormat="1" applyFont="1" applyFill="1" applyBorder="1" applyAlignment="1" applyProtection="1">
      <alignment horizontal="center" vertical="center"/>
      <protection/>
    </xf>
    <xf numFmtId="172" fontId="1" fillId="0" borderId="19" xfId="0" applyNumberFormat="1" applyFont="1" applyFill="1" applyBorder="1" applyAlignment="1" applyProtection="1">
      <alignment horizontal="center" vertical="center"/>
      <protection/>
    </xf>
    <xf numFmtId="172" fontId="1" fillId="0" borderId="10" xfId="0" applyNumberFormat="1" applyFont="1" applyFill="1" applyBorder="1" applyAlignment="1" applyProtection="1">
      <alignment horizontal="center" vertical="center"/>
      <protection/>
    </xf>
    <xf numFmtId="172" fontId="1" fillId="0" borderId="20" xfId="0" applyNumberFormat="1" applyFont="1" applyFill="1" applyBorder="1" applyAlignment="1" applyProtection="1">
      <alignment horizontal="center" vertical="center"/>
      <protection/>
    </xf>
    <xf numFmtId="172" fontId="1" fillId="0" borderId="11" xfId="0" applyNumberFormat="1" applyFont="1" applyFill="1" applyBorder="1" applyAlignment="1" applyProtection="1">
      <alignment horizontal="center" vertical="center"/>
      <protection/>
    </xf>
    <xf numFmtId="172" fontId="1" fillId="0" borderId="0" xfId="0" applyNumberFormat="1" applyFont="1" applyFill="1" applyBorder="1" applyAlignment="1" applyProtection="1">
      <alignment horizontal="center" vertical="center"/>
      <protection/>
    </xf>
    <xf numFmtId="172" fontId="1" fillId="0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447675</xdr:colOff>
      <xdr:row>5</xdr:row>
      <xdr:rowOff>95250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88"/>
  <sheetViews>
    <sheetView showGridLines="0" showZeros="0" tabSelected="1" view="pageBreakPreview" zoomScale="71" zoomScaleNormal="60" zoomScaleSheetLayoutView="71" zoomScalePageLayoutView="0" workbookViewId="0" topLeftCell="A1">
      <selection activeCell="E19" sqref="E19"/>
    </sheetView>
  </sheetViews>
  <sheetFormatPr defaultColWidth="12.625" defaultRowHeight="12.75"/>
  <cols>
    <col min="1" max="1" width="1.625" style="0" customWidth="1"/>
    <col min="2" max="2" width="5.50390625" style="0" customWidth="1"/>
    <col min="3" max="3" width="28.125" style="0" customWidth="1"/>
    <col min="4" max="4" width="13.125" style="0" customWidth="1"/>
    <col min="5" max="5" width="40.75390625" style="0" customWidth="1"/>
    <col min="6" max="6" width="35.75390625" style="0" customWidth="1"/>
    <col min="7" max="7" width="39.00390625" style="0" customWidth="1"/>
    <col min="8" max="9" width="14.625" style="0" customWidth="1"/>
    <col min="11" max="11" width="16.625" style="0" customWidth="1"/>
  </cols>
  <sheetData>
    <row r="1" spans="1:10" ht="12.75">
      <c r="A1" s="3"/>
      <c r="B1" s="49" t="s">
        <v>22</v>
      </c>
      <c r="C1" s="49"/>
      <c r="D1" s="49"/>
      <c r="E1" s="49"/>
      <c r="F1" s="49"/>
      <c r="G1" s="49"/>
      <c r="H1" s="3"/>
      <c r="I1" s="3"/>
      <c r="J1" s="3"/>
    </row>
    <row r="2" spans="1:10" ht="15">
      <c r="A2" s="3"/>
      <c r="B2" s="8"/>
      <c r="C2" s="8"/>
      <c r="D2" s="8"/>
      <c r="E2" s="8"/>
      <c r="F2" s="8"/>
      <c r="G2" s="8"/>
      <c r="H2" s="3"/>
      <c r="I2" s="3"/>
      <c r="J2" s="3"/>
    </row>
    <row r="3" spans="1:10" ht="18">
      <c r="A3" s="3"/>
      <c r="B3" s="48" t="s">
        <v>17</v>
      </c>
      <c r="C3" s="48"/>
      <c r="D3" s="48"/>
      <c r="E3" s="48"/>
      <c r="F3" s="48"/>
      <c r="G3" s="48"/>
      <c r="H3" s="3"/>
      <c r="I3" s="3"/>
      <c r="J3" s="3"/>
    </row>
    <row r="4" spans="1:10" ht="15">
      <c r="A4" s="3"/>
      <c r="B4" s="8"/>
      <c r="C4" s="8"/>
      <c r="D4" s="8"/>
      <c r="E4" s="8"/>
      <c r="F4" s="8"/>
      <c r="G4" s="8"/>
      <c r="H4" s="3"/>
      <c r="I4" s="3"/>
      <c r="J4" s="3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3"/>
      <c r="B6" s="2"/>
      <c r="C6" s="3"/>
      <c r="D6" s="3"/>
      <c r="E6" s="3"/>
      <c r="F6" s="3"/>
      <c r="G6" s="3"/>
      <c r="H6" s="3"/>
      <c r="I6" s="3"/>
      <c r="J6" s="3"/>
    </row>
    <row r="7" spans="1:10" ht="6.75" customHeight="1">
      <c r="A7" s="3"/>
      <c r="B7" s="57" t="s">
        <v>0</v>
      </c>
      <c r="C7" s="58"/>
      <c r="D7" s="59"/>
      <c r="E7" s="50" t="s">
        <v>1</v>
      </c>
      <c r="F7" s="28"/>
      <c r="G7" s="29"/>
      <c r="H7" s="3"/>
      <c r="I7" s="3"/>
      <c r="J7" s="3"/>
    </row>
    <row r="8" spans="1:10" ht="12.75">
      <c r="A8" s="3"/>
      <c r="B8" s="53"/>
      <c r="C8" s="60"/>
      <c r="D8" s="54"/>
      <c r="E8" s="51"/>
      <c r="F8" s="53" t="s">
        <v>14</v>
      </c>
      <c r="G8" s="54"/>
      <c r="H8" s="3"/>
      <c r="I8" s="3"/>
      <c r="J8" s="3"/>
    </row>
    <row r="9" spans="1:10" ht="12.75">
      <c r="A9" s="3"/>
      <c r="B9" s="53"/>
      <c r="C9" s="60"/>
      <c r="D9" s="54"/>
      <c r="E9" s="51"/>
      <c r="F9" s="55"/>
      <c r="G9" s="56"/>
      <c r="H9" s="3"/>
      <c r="I9" s="3"/>
      <c r="J9" s="3"/>
    </row>
    <row r="10" spans="1:10" ht="12.75">
      <c r="A10" s="3"/>
      <c r="B10" s="53"/>
      <c r="C10" s="60"/>
      <c r="D10" s="54"/>
      <c r="E10" s="51"/>
      <c r="F10" s="30" t="s">
        <v>2</v>
      </c>
      <c r="G10" s="30" t="s">
        <v>15</v>
      </c>
      <c r="H10" s="3"/>
      <c r="I10" s="3"/>
      <c r="J10" s="3"/>
    </row>
    <row r="11" spans="1:10" ht="6.75" customHeight="1">
      <c r="A11" s="3"/>
      <c r="B11" s="55"/>
      <c r="C11" s="61"/>
      <c r="D11" s="56"/>
      <c r="E11" s="52"/>
      <c r="F11" s="31"/>
      <c r="G11" s="31"/>
      <c r="H11" s="3"/>
      <c r="I11" s="3"/>
      <c r="J11" s="3"/>
    </row>
    <row r="12" spans="1:10" ht="12.75">
      <c r="A12" s="3"/>
      <c r="B12" s="17"/>
      <c r="C12" s="16"/>
      <c r="D12" s="16"/>
      <c r="E12" s="18"/>
      <c r="F12" s="18"/>
      <c r="G12" s="18"/>
      <c r="H12" s="3"/>
      <c r="I12" s="3"/>
      <c r="J12" s="3"/>
    </row>
    <row r="13" spans="1:10" ht="14.25">
      <c r="A13" s="3"/>
      <c r="B13" s="3"/>
      <c r="C13" s="3"/>
      <c r="D13" s="3"/>
      <c r="E13" s="15"/>
      <c r="F13" s="15"/>
      <c r="G13" s="19"/>
      <c r="H13" s="3"/>
      <c r="I13" s="3"/>
      <c r="J13" s="3"/>
    </row>
    <row r="14" spans="1:10" s="9" customFormat="1" ht="15">
      <c r="A14" s="3"/>
      <c r="C14" s="10" t="s">
        <v>3</v>
      </c>
      <c r="D14" s="11"/>
      <c r="E14" s="25">
        <f>SUM(E18:E38)</f>
        <v>1931</v>
      </c>
      <c r="F14" s="20">
        <f>SUM(F18:F38)</f>
        <v>59873.8</v>
      </c>
      <c r="G14" s="20"/>
      <c r="H14" s="3"/>
      <c r="I14" s="3"/>
      <c r="J14" s="3"/>
    </row>
    <row r="15" spans="1:10" ht="14.25">
      <c r="A15" s="3"/>
      <c r="C15" s="6"/>
      <c r="D15" s="3"/>
      <c r="E15" s="26"/>
      <c r="F15" s="23"/>
      <c r="G15" s="21"/>
      <c r="H15" s="3"/>
      <c r="I15" s="3"/>
      <c r="J15" s="3"/>
    </row>
    <row r="16" spans="1:11" ht="14.25">
      <c r="A16" s="3"/>
      <c r="C16" s="7" t="s">
        <v>4</v>
      </c>
      <c r="D16" s="4"/>
      <c r="E16" s="27">
        <v>0</v>
      </c>
      <c r="F16" s="24">
        <v>0</v>
      </c>
      <c r="G16" s="22"/>
      <c r="H16" s="3"/>
      <c r="I16" s="3"/>
      <c r="J16" s="3"/>
      <c r="K16" s="1"/>
    </row>
    <row r="17" spans="1:11" ht="14.25">
      <c r="A17" s="3"/>
      <c r="C17" s="6"/>
      <c r="D17" s="4"/>
      <c r="E17" s="27"/>
      <c r="F17" s="24"/>
      <c r="G17" s="22"/>
      <c r="H17" s="3"/>
      <c r="I17" s="3"/>
      <c r="J17" s="3"/>
      <c r="K17" s="1"/>
    </row>
    <row r="18" spans="1:11" ht="14.25">
      <c r="A18" s="3"/>
      <c r="C18" s="7" t="s">
        <v>18</v>
      </c>
      <c r="D18" s="4"/>
      <c r="E18" s="27">
        <v>2</v>
      </c>
      <c r="F18" s="24">
        <v>31.2</v>
      </c>
      <c r="G18" s="22">
        <f>SUM(F18)</f>
        <v>31.2</v>
      </c>
      <c r="H18" s="3"/>
      <c r="I18" s="3"/>
      <c r="J18" s="3"/>
      <c r="K18" s="1"/>
    </row>
    <row r="19" spans="1:11" ht="14.25">
      <c r="A19" s="3"/>
      <c r="C19" s="6"/>
      <c r="D19" s="4"/>
      <c r="E19" s="27"/>
      <c r="F19" s="24"/>
      <c r="G19" s="21"/>
      <c r="H19" s="3"/>
      <c r="I19" s="3"/>
      <c r="J19" s="3"/>
      <c r="K19" s="1"/>
    </row>
    <row r="20" spans="1:11" ht="14.25">
      <c r="A20" s="3"/>
      <c r="C20" s="7" t="s">
        <v>5</v>
      </c>
      <c r="D20" s="4"/>
      <c r="E20" s="27">
        <v>221</v>
      </c>
      <c r="F20" s="24">
        <v>6439.2</v>
      </c>
      <c r="G20" s="22">
        <f>SUM(F20+G18)</f>
        <v>6470.4</v>
      </c>
      <c r="H20" s="3"/>
      <c r="I20" s="3"/>
      <c r="J20" s="3"/>
      <c r="K20" s="1"/>
    </row>
    <row r="21" spans="1:11" ht="14.25">
      <c r="A21" s="3"/>
      <c r="C21" s="6"/>
      <c r="D21" s="4"/>
      <c r="E21" s="27"/>
      <c r="F21" s="24"/>
      <c r="G21" s="22"/>
      <c r="H21" s="3"/>
      <c r="I21" s="3"/>
      <c r="J21" s="3"/>
      <c r="K21" s="1"/>
    </row>
    <row r="22" spans="1:11" ht="14.25">
      <c r="A22" s="3"/>
      <c r="C22" s="7" t="s">
        <v>6</v>
      </c>
      <c r="D22" s="4"/>
      <c r="E22" s="27">
        <v>0</v>
      </c>
      <c r="F22" s="24">
        <v>0</v>
      </c>
      <c r="G22" s="22">
        <f>SUM(F22+G20)</f>
        <v>6470.4</v>
      </c>
      <c r="H22" s="3"/>
      <c r="I22" s="3"/>
      <c r="J22" s="3"/>
      <c r="K22" s="1"/>
    </row>
    <row r="23" spans="1:11" ht="14.25">
      <c r="A23" s="3"/>
      <c r="C23" s="6"/>
      <c r="D23" s="4"/>
      <c r="E23" s="27"/>
      <c r="F23" s="24"/>
      <c r="G23" s="22"/>
      <c r="H23" s="3"/>
      <c r="I23" s="3"/>
      <c r="J23" s="3"/>
      <c r="K23" s="1"/>
    </row>
    <row r="24" spans="1:11" ht="14.25">
      <c r="A24" s="3"/>
      <c r="C24" s="7" t="s">
        <v>7</v>
      </c>
      <c r="D24" s="4"/>
      <c r="E24" s="27">
        <v>0</v>
      </c>
      <c r="F24" s="24">
        <v>0</v>
      </c>
      <c r="G24" s="22">
        <f>SUM(F24+G22)</f>
        <v>6470.4</v>
      </c>
      <c r="H24" s="3"/>
      <c r="I24" s="3"/>
      <c r="J24" s="3"/>
      <c r="K24" s="1"/>
    </row>
    <row r="25" spans="1:11" ht="14.25">
      <c r="A25" s="3"/>
      <c r="C25" s="6"/>
      <c r="D25" s="4"/>
      <c r="E25" s="27"/>
      <c r="F25" s="24"/>
      <c r="G25" s="21"/>
      <c r="H25" s="3"/>
      <c r="I25" s="3"/>
      <c r="J25" s="3"/>
      <c r="K25" s="1"/>
    </row>
    <row r="26" spans="1:11" ht="14.25">
      <c r="A26" s="3"/>
      <c r="C26" s="7" t="s">
        <v>8</v>
      </c>
      <c r="D26" s="4"/>
      <c r="E26" s="27">
        <v>0</v>
      </c>
      <c r="F26" s="24">
        <v>0</v>
      </c>
      <c r="G26" s="22">
        <f>SUM(F26+G24)</f>
        <v>6470.4</v>
      </c>
      <c r="H26" s="3"/>
      <c r="I26" s="3"/>
      <c r="J26" s="3"/>
      <c r="K26" s="1"/>
    </row>
    <row r="27" spans="1:11" ht="14.25">
      <c r="A27" s="3"/>
      <c r="C27" s="6"/>
      <c r="D27" s="4"/>
      <c r="E27" s="27"/>
      <c r="F27" s="24"/>
      <c r="G27" s="22"/>
      <c r="H27" s="3"/>
      <c r="I27" s="3"/>
      <c r="J27" s="3"/>
      <c r="K27" s="1"/>
    </row>
    <row r="28" spans="1:11" ht="14.25">
      <c r="A28" s="3"/>
      <c r="C28" s="7" t="s">
        <v>9</v>
      </c>
      <c r="D28" s="4"/>
      <c r="E28" s="27">
        <v>362</v>
      </c>
      <c r="F28" s="24">
        <v>11587.2</v>
      </c>
      <c r="G28" s="22">
        <f>SUM(F28+G26)</f>
        <v>18057.6</v>
      </c>
      <c r="H28" s="3"/>
      <c r="I28" s="3"/>
      <c r="J28" s="3"/>
      <c r="K28" s="1"/>
    </row>
    <row r="29" spans="1:11" ht="14.25">
      <c r="A29" s="3"/>
      <c r="C29" s="6"/>
      <c r="D29" s="4"/>
      <c r="E29" s="27"/>
      <c r="F29" s="24"/>
      <c r="G29" s="22"/>
      <c r="H29" s="3"/>
      <c r="I29" s="3"/>
      <c r="J29" s="3"/>
      <c r="K29" s="1"/>
    </row>
    <row r="30" spans="1:11" ht="14.25">
      <c r="A30" s="3"/>
      <c r="C30" s="7" t="s">
        <v>10</v>
      </c>
      <c r="D30" s="4"/>
      <c r="E30" s="27">
        <v>0</v>
      </c>
      <c r="F30" s="24">
        <v>19</v>
      </c>
      <c r="G30" s="22">
        <f>SUM(F30+G28)</f>
        <v>18076.6</v>
      </c>
      <c r="H30" s="3"/>
      <c r="I30" s="3"/>
      <c r="J30" s="3"/>
      <c r="K30" s="1"/>
    </row>
    <row r="31" spans="1:11" ht="14.25">
      <c r="A31" s="3"/>
      <c r="C31" s="6"/>
      <c r="D31" s="4"/>
      <c r="E31" s="27"/>
      <c r="F31" s="24"/>
      <c r="G31" s="21"/>
      <c r="H31" s="3"/>
      <c r="I31" s="3"/>
      <c r="J31" s="3"/>
      <c r="K31" s="1"/>
    </row>
    <row r="32" spans="1:11" ht="14.25">
      <c r="A32" s="3"/>
      <c r="C32" s="7" t="s">
        <v>16</v>
      </c>
      <c r="D32" s="4"/>
      <c r="E32" s="27">
        <v>8</v>
      </c>
      <c r="F32" s="24">
        <v>219.7</v>
      </c>
      <c r="G32" s="22">
        <f>SUM(F32+G30)</f>
        <v>18296.3</v>
      </c>
      <c r="H32" s="3"/>
      <c r="I32" s="3"/>
      <c r="J32" s="3"/>
      <c r="K32" s="1"/>
    </row>
    <row r="33" spans="1:11" ht="14.25">
      <c r="A33" s="3"/>
      <c r="C33" s="6"/>
      <c r="D33" s="4"/>
      <c r="E33" s="27"/>
      <c r="F33" s="24"/>
      <c r="G33" s="22"/>
      <c r="H33" s="3"/>
      <c r="I33" s="3"/>
      <c r="J33" s="3"/>
      <c r="K33" s="1"/>
    </row>
    <row r="34" spans="1:11" ht="14.25">
      <c r="A34" s="3"/>
      <c r="C34" s="7" t="s">
        <v>11</v>
      </c>
      <c r="D34" s="4"/>
      <c r="E34" s="27">
        <v>829</v>
      </c>
      <c r="F34" s="24">
        <v>26097.5</v>
      </c>
      <c r="G34" s="22">
        <f>SUM(F34+G32)</f>
        <v>44393.8</v>
      </c>
      <c r="H34" s="3"/>
      <c r="I34" s="3"/>
      <c r="J34" s="3"/>
      <c r="K34" s="1"/>
    </row>
    <row r="35" spans="1:11" ht="14.25">
      <c r="A35" s="3"/>
      <c r="C35" s="6"/>
      <c r="D35" s="4"/>
      <c r="E35" s="27"/>
      <c r="F35" s="24"/>
      <c r="G35" s="22"/>
      <c r="H35" s="3"/>
      <c r="I35" s="3"/>
      <c r="J35" s="3"/>
      <c r="K35" s="1"/>
    </row>
    <row r="36" spans="1:11" ht="14.25">
      <c r="A36" s="3"/>
      <c r="C36" s="7" t="s">
        <v>12</v>
      </c>
      <c r="D36" s="4"/>
      <c r="E36" s="27">
        <v>155</v>
      </c>
      <c r="F36" s="24">
        <v>4870.7</v>
      </c>
      <c r="G36" s="22">
        <f>SUM(F36+G34)</f>
        <v>49264.5</v>
      </c>
      <c r="H36" s="3"/>
      <c r="I36" s="3"/>
      <c r="J36" s="3"/>
      <c r="K36" s="1"/>
    </row>
    <row r="37" spans="1:11" ht="14.25">
      <c r="A37" s="3"/>
      <c r="C37" s="6"/>
      <c r="D37" s="4"/>
      <c r="E37" s="27"/>
      <c r="F37" s="24"/>
      <c r="G37" s="21"/>
      <c r="H37" s="3"/>
      <c r="I37" s="3"/>
      <c r="J37" s="3"/>
      <c r="K37" s="1"/>
    </row>
    <row r="38" spans="1:11" ht="14.25">
      <c r="A38" s="3"/>
      <c r="C38" s="7" t="s">
        <v>13</v>
      </c>
      <c r="D38" s="4"/>
      <c r="E38" s="27">
        <v>354</v>
      </c>
      <c r="F38" s="24">
        <v>10609.3</v>
      </c>
      <c r="G38" s="22">
        <f>SUM(F38+G36)</f>
        <v>59873.8</v>
      </c>
      <c r="H38" s="3"/>
      <c r="I38" s="3"/>
      <c r="J38" s="3"/>
      <c r="K38" s="1"/>
    </row>
    <row r="39" spans="1:11" ht="14.25">
      <c r="A39" s="3"/>
      <c r="B39" s="7"/>
      <c r="C39" s="4"/>
      <c r="D39" s="4"/>
      <c r="E39" s="27"/>
      <c r="F39" s="24"/>
      <c r="G39" s="22"/>
      <c r="H39" s="3"/>
      <c r="I39" s="3"/>
      <c r="J39" s="3"/>
      <c r="K39" s="1"/>
    </row>
    <row r="40" spans="1:11" ht="14.25">
      <c r="A40" s="3"/>
      <c r="B40" s="7"/>
      <c r="C40" s="4"/>
      <c r="D40" s="4"/>
      <c r="E40" s="27"/>
      <c r="F40" s="24"/>
      <c r="G40" s="22"/>
      <c r="H40" s="3"/>
      <c r="I40" s="3"/>
      <c r="J40" s="3"/>
      <c r="K40" s="1"/>
    </row>
    <row r="41" spans="1:11" ht="14.25">
      <c r="A41" s="3"/>
      <c r="B41" s="43"/>
      <c r="C41" s="44"/>
      <c r="D41" s="44"/>
      <c r="E41" s="45"/>
      <c r="F41" s="46"/>
      <c r="G41" s="47"/>
      <c r="H41" s="3"/>
      <c r="I41" s="3"/>
      <c r="J41" s="3"/>
      <c r="K41" s="1"/>
    </row>
    <row r="42" spans="1:11" ht="14.25">
      <c r="A42" s="3"/>
      <c r="B42" s="32" t="s">
        <v>19</v>
      </c>
      <c r="C42" s="4"/>
      <c r="D42" s="4"/>
      <c r="E42" s="27"/>
      <c r="F42" s="24"/>
      <c r="G42" s="22"/>
      <c r="H42" s="3"/>
      <c r="I42" s="3"/>
      <c r="J42" s="3"/>
      <c r="K42" s="1"/>
    </row>
    <row r="43" spans="1:11" ht="14.25">
      <c r="A43" s="3"/>
      <c r="B43" s="32" t="s">
        <v>20</v>
      </c>
      <c r="C43" s="4"/>
      <c r="D43" s="4"/>
      <c r="E43" s="27"/>
      <c r="F43" s="24"/>
      <c r="G43" s="22"/>
      <c r="H43" s="3"/>
      <c r="I43" s="3"/>
      <c r="J43" s="3"/>
      <c r="K43" s="1"/>
    </row>
    <row r="44" spans="1:11" ht="14.25">
      <c r="A44" s="3"/>
      <c r="B44" s="32" t="s">
        <v>21</v>
      </c>
      <c r="C44" s="4"/>
      <c r="D44" s="4"/>
      <c r="E44" s="27"/>
      <c r="F44" s="24"/>
      <c r="G44" s="22"/>
      <c r="H44" s="3"/>
      <c r="I44" s="3"/>
      <c r="J44" s="3"/>
      <c r="K44" s="1"/>
    </row>
    <row r="45" spans="1:11" ht="14.25">
      <c r="A45" s="3"/>
      <c r="B45" s="35"/>
      <c r="C45" s="36"/>
      <c r="D45" s="36"/>
      <c r="E45" s="37"/>
      <c r="F45" s="38"/>
      <c r="G45" s="39"/>
      <c r="H45" s="3"/>
      <c r="I45" s="3"/>
      <c r="J45" s="3"/>
      <c r="K45" s="1"/>
    </row>
    <row r="46" spans="1:11" ht="14.25">
      <c r="A46" s="3"/>
      <c r="B46" s="35"/>
      <c r="C46" s="36"/>
      <c r="D46" s="36"/>
      <c r="E46" s="37"/>
      <c r="F46" s="38"/>
      <c r="G46" s="39"/>
      <c r="H46" s="3"/>
      <c r="I46" s="3"/>
      <c r="J46" s="3"/>
      <c r="K46" s="1"/>
    </row>
    <row r="47" spans="1:11" ht="14.25">
      <c r="A47" s="3"/>
      <c r="B47" s="35"/>
      <c r="C47" s="36"/>
      <c r="D47" s="36"/>
      <c r="E47" s="37"/>
      <c r="F47" s="38"/>
      <c r="G47" s="39"/>
      <c r="H47" s="3"/>
      <c r="I47" s="3"/>
      <c r="J47" s="3"/>
      <c r="K47" s="1"/>
    </row>
    <row r="48" spans="1:11" ht="14.25">
      <c r="A48" s="3"/>
      <c r="B48" s="40"/>
      <c r="C48" s="16"/>
      <c r="D48" s="16"/>
      <c r="E48" s="41"/>
      <c r="F48" s="38"/>
      <c r="G48" s="42"/>
      <c r="H48" s="3"/>
      <c r="I48" s="3"/>
      <c r="J48" s="3"/>
      <c r="K48" s="1"/>
    </row>
    <row r="49" spans="1:11" ht="14.25">
      <c r="A49" s="3"/>
      <c r="B49" s="7"/>
      <c r="C49" s="16"/>
      <c r="D49" s="16"/>
      <c r="E49" s="33"/>
      <c r="F49" s="34"/>
      <c r="G49" s="34"/>
      <c r="H49" s="3"/>
      <c r="I49" s="3"/>
      <c r="J49" s="3"/>
      <c r="K49" s="1"/>
    </row>
    <row r="50" spans="1:11" ht="14.25">
      <c r="A50" s="3"/>
      <c r="B50" s="5"/>
      <c r="C50" s="3"/>
      <c r="D50" s="3"/>
      <c r="E50" s="12"/>
      <c r="F50" s="13"/>
      <c r="G50" s="13"/>
      <c r="H50" s="3"/>
      <c r="I50" s="3"/>
      <c r="J50" s="3"/>
      <c r="K50" s="1"/>
    </row>
    <row r="51" spans="5:7" ht="12">
      <c r="E51" s="14"/>
      <c r="F51" s="14"/>
      <c r="G51" s="14"/>
    </row>
    <row r="52" spans="5:7" ht="12">
      <c r="E52" s="14"/>
      <c r="F52" s="14"/>
      <c r="G52" s="14"/>
    </row>
    <row r="53" spans="5:7" ht="12">
      <c r="E53" s="14"/>
      <c r="F53" s="14"/>
      <c r="G53" s="14"/>
    </row>
    <row r="54" spans="5:7" ht="12">
      <c r="E54" s="14"/>
      <c r="F54" s="14"/>
      <c r="G54" s="14"/>
    </row>
    <row r="55" spans="5:7" ht="12">
      <c r="E55" s="14"/>
      <c r="F55" s="14"/>
      <c r="G55" s="14"/>
    </row>
    <row r="56" spans="5:7" ht="12">
      <c r="E56" s="14"/>
      <c r="F56" s="14"/>
      <c r="G56" s="14"/>
    </row>
    <row r="57" spans="5:7" ht="12">
      <c r="E57" s="14"/>
      <c r="F57" s="14"/>
      <c r="G57" s="14"/>
    </row>
    <row r="58" spans="5:7" ht="12">
      <c r="E58" s="14"/>
      <c r="F58" s="14"/>
      <c r="G58" s="14"/>
    </row>
    <row r="59" spans="5:7" ht="12">
      <c r="E59" s="14"/>
      <c r="F59" s="14"/>
      <c r="G59" s="14"/>
    </row>
    <row r="60" spans="5:7" ht="12">
      <c r="E60" s="14"/>
      <c r="F60" s="14"/>
      <c r="G60" s="14"/>
    </row>
    <row r="61" spans="5:7" ht="12">
      <c r="E61" s="14"/>
      <c r="F61" s="14"/>
      <c r="G61" s="14"/>
    </row>
    <row r="62" spans="5:7" ht="12">
      <c r="E62" s="14"/>
      <c r="F62" s="14"/>
      <c r="G62" s="14"/>
    </row>
    <row r="63" spans="5:7" ht="12">
      <c r="E63" s="14"/>
      <c r="F63" s="14"/>
      <c r="G63" s="14"/>
    </row>
    <row r="64" spans="5:7" ht="12">
      <c r="E64" s="14"/>
      <c r="F64" s="14"/>
      <c r="G64" s="14"/>
    </row>
    <row r="65" spans="5:7" ht="12">
      <c r="E65" s="14"/>
      <c r="F65" s="14"/>
      <c r="G65" s="14"/>
    </row>
    <row r="66" spans="5:7" ht="12">
      <c r="E66" s="14"/>
      <c r="F66" s="14"/>
      <c r="G66" s="14"/>
    </row>
    <row r="67" spans="5:7" ht="12">
      <c r="E67" s="14"/>
      <c r="F67" s="14"/>
      <c r="G67" s="14"/>
    </row>
    <row r="68" spans="5:7" ht="12">
      <c r="E68" s="14"/>
      <c r="F68" s="14"/>
      <c r="G68" s="14"/>
    </row>
    <row r="69" spans="5:7" ht="12">
      <c r="E69" s="14"/>
      <c r="F69" s="14"/>
      <c r="G69" s="14"/>
    </row>
    <row r="70" spans="5:7" ht="12">
      <c r="E70" s="14"/>
      <c r="F70" s="14"/>
      <c r="G70" s="14"/>
    </row>
    <row r="71" spans="5:7" ht="12">
      <c r="E71" s="14"/>
      <c r="F71" s="14"/>
      <c r="G71" s="14"/>
    </row>
    <row r="72" spans="5:7" ht="12">
      <c r="E72" s="14"/>
      <c r="F72" s="14"/>
      <c r="G72" s="14"/>
    </row>
    <row r="73" spans="5:7" ht="12">
      <c r="E73" s="14"/>
      <c r="F73" s="14"/>
      <c r="G73" s="14"/>
    </row>
    <row r="74" ht="12">
      <c r="G74" s="14"/>
    </row>
    <row r="75" ht="12">
      <c r="G75" s="14"/>
    </row>
    <row r="76" ht="12">
      <c r="G76" s="14"/>
    </row>
    <row r="77" ht="12">
      <c r="G77" s="14"/>
    </row>
    <row r="78" ht="12">
      <c r="G78" s="14"/>
    </row>
    <row r="79" ht="12">
      <c r="G79" s="14"/>
    </row>
    <row r="80" ht="12">
      <c r="G80" s="14"/>
    </row>
    <row r="81" ht="12">
      <c r="G81" s="14"/>
    </row>
    <row r="82" ht="12">
      <c r="G82" s="14"/>
    </row>
    <row r="83" ht="12">
      <c r="G83" s="14"/>
    </row>
    <row r="84" ht="12">
      <c r="G84" s="14"/>
    </row>
    <row r="85" ht="12">
      <c r="G85" s="14"/>
    </row>
    <row r="86" ht="12">
      <c r="G86" s="14"/>
    </row>
    <row r="87" ht="12">
      <c r="G87" s="14"/>
    </row>
    <row r="88" ht="12">
      <c r="G88" s="14"/>
    </row>
  </sheetData>
  <sheetProtection/>
  <mergeCells count="5">
    <mergeCell ref="B3:G3"/>
    <mergeCell ref="B1:G1"/>
    <mergeCell ref="E7:E11"/>
    <mergeCell ref="F8:G9"/>
    <mergeCell ref="B7:D11"/>
  </mergeCells>
  <printOptions/>
  <pageMargins left="0.984251968503937" right="0" top="0" bottom="0.5905511811023623" header="0" footer="0"/>
  <pageSetup firstPageNumber="19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2011-08-17T15:55:59Z</cp:lastPrinted>
  <dcterms:created xsi:type="dcterms:W3CDTF">2004-01-22T14:18:27Z</dcterms:created>
  <dcterms:modified xsi:type="dcterms:W3CDTF">2011-08-17T15:56:01Z</dcterms:modified>
  <cp:category/>
  <cp:version/>
  <cp:contentType/>
  <cp:contentStatus/>
</cp:coreProperties>
</file>