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255" windowHeight="4140" activeTab="0"/>
  </bookViews>
  <sheets>
    <sheet name="CUAD0101" sheetId="1" r:id="rId1"/>
  </sheets>
  <definedNames>
    <definedName name="_xlnm.Print_Area" localSheetId="0">'CUAD0101'!$A$1:$G$58</definedName>
  </definedNames>
  <calcPr fullCalcOnLoad="1"/>
</workbook>
</file>

<file path=xl/sharedStrings.xml><?xml version="1.0" encoding="utf-8"?>
<sst xmlns="http://schemas.openxmlformats.org/spreadsheetml/2006/main" count="53" uniqueCount="52">
  <si>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</si>
  <si>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</si>
  <si>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</si>
  <si>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</si>
  <si>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</si>
  <si>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</si>
  <si>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</si>
  <si>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</si>
  <si>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</si>
  <si>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</si>
  <si>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</si>
  <si>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</si>
  <si>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</si>
  <si>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</si>
  <si>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</si>
  <si>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</si>
  <si>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</si>
  <si>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</si>
  <si>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</si>
  <si>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</si>
  <si>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</si>
  <si>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</si>
  <si>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</si>
  <si>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</si>
  <si>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</si>
  <si>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</si>
  <si>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</si>
  <si>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</si>
  <si>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</si>
  <si>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</si>
  <si>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</si>
  <si>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</si>
  <si>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</si>
  <si>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</si>
  <si>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</si>
  <si>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</si>
  <si>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</si>
  <si>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</si>
  <si>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</si>
  <si>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</si>
  <si>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</si>
  <si>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</si>
  <si>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</si>
  <si>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</si>
  <si>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T O T A L   N A C I O N A L </t>
  </si>
  <si>
    <t>ANUARIO ESTADISTICO 2010</t>
  </si>
  <si>
    <t xml:space="preserve">NOTA: </t>
  </si>
  <si>
    <t xml:space="preserve">         LAS CIFRAS DE POBLACION DE FAMILIARES DE TRABAJADORES Y PENSIONADOS, SON RESULTADO DE LA APLICACION DEL INDICE FAMILIAR CALCULADO POR LA JEFATURA </t>
  </si>
  <si>
    <t xml:space="preserve">         DE SERVICIOS DE ESTADISTICA INSTITUCIONAL, DEBIDO AL SUBREGISTRO DE FAMILIARES EN LA BASE DE DATOS UNICA DE DERECHOHABIENTES DEL I.S.S.S.T.E.</t>
  </si>
  <si>
    <t xml:space="preserve">         POBLACION AMPARADA POR LUGAR DE RESIDENCIA</t>
  </si>
  <si>
    <t xml:space="preserve">  * )   VER OBSERVACIONES, PAGINA 897</t>
  </si>
  <si>
    <t>1. 1 POBLACION AMPARADA POR ENTIDAD FEDERATIVA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</si>
</sst>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46" applyNumberFormat="1" applyFont="1" applyAlignment="1">
      <alignment/>
    </xf>
    <xf numFmtId="3" fontId="4" fillId="0" borderId="0" xfId="46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0</xdr:col>
      <xdr:colOff>1114425</xdr:colOff>
      <xdr:row>4</xdr:row>
      <xdr:rowOff>123825</xdr:rowOff>
    </xdr:to>
    <xdr:pic>
      <xdr:nvPicPr>
        <xdr:cNvPr id="1" name="Picture 2" descr="iss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showZeros="0" tabSelected="1" view="pageBreakPreview" zoomScale="80" zoomScaleNormal="66" zoomScaleSheetLayoutView="80" zoomScalePageLayoutView="0" workbookViewId="0" topLeftCell="A1">
      <selection activeCell="A1" sqref="A1:F1"/>
    </sheetView>
  </sheetViews>
  <sheetFormatPr defaultColWidth="11.421875" defaultRowHeight="12.75"/>
  <cols>
    <col min="1" max="1" width="32.140625" style="0" customWidth="1"/>
    <col min="2" max="6" width="26.7109375" style="5" customWidth="1"/>
    <col min="7" max="7" width="2.8515625" style="0" customWidth="1"/>
  </cols>
  <sheetData>
    <row r="1" spans="1:6" ht="12.75">
      <c r="A1" s="21" t="s">
        <v>45</v>
      </c>
      <c r="B1" s="21"/>
      <c r="C1" s="21"/>
      <c r="D1" s="21"/>
      <c r="E1" s="21"/>
      <c r="F1" s="21"/>
    </row>
    <row r="2" spans="1:6" ht="15.75">
      <c r="A2" s="2"/>
      <c r="B2" s="4"/>
      <c r="C2" s="4"/>
      <c r="D2" s="4"/>
      <c r="E2" s="4"/>
      <c r="F2" s="4"/>
    </row>
    <row r="3" spans="1:6" ht="18">
      <c r="A3" s="22" t="s">
        <v>51</v>
      </c>
      <c r="B3" s="22"/>
      <c r="C3" s="22"/>
      <c r="D3" s="22"/>
      <c r="E3" s="22"/>
      <c r="F3" s="22"/>
    </row>
    <row r="4" spans="1:6" ht="15.75">
      <c r="A4" s="9"/>
      <c r="B4" s="9"/>
      <c r="C4" s="9"/>
      <c r="D4" s="9"/>
      <c r="E4" s="9"/>
      <c r="F4" s="9"/>
    </row>
    <row r="5" spans="1:6" ht="15">
      <c r="A5" s="1"/>
      <c r="B5" s="4"/>
      <c r="C5" s="4"/>
      <c r="D5" s="4"/>
      <c r="E5" s="4"/>
      <c r="F5" s="4"/>
    </row>
    <row r="6" spans="1:6" ht="15">
      <c r="A6" s="10"/>
      <c r="B6" s="11"/>
      <c r="C6" s="11"/>
      <c r="D6" s="11"/>
      <c r="E6" s="11"/>
      <c r="F6" s="12"/>
    </row>
    <row r="7" spans="1:6" ht="15">
      <c r="A7" s="13"/>
      <c r="B7" s="14"/>
      <c r="C7" s="14"/>
      <c r="D7" s="14"/>
      <c r="E7" s="14"/>
      <c r="F7" s="15" t="s">
        <v>0</v>
      </c>
    </row>
    <row r="8" spans="1:6" ht="15">
      <c r="A8" s="16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8" t="s">
        <v>5</v>
      </c>
    </row>
    <row r="9" ht="12.75" customHeight="1"/>
    <row r="10" ht="12.75" customHeight="1"/>
    <row r="11" spans="1:6" ht="16.5" customHeight="1">
      <c r="A11" s="1" t="s">
        <v>44</v>
      </c>
      <c r="B11" s="6">
        <f>SUM(C11:F11)</f>
        <v>11993354</v>
      </c>
      <c r="C11" s="6">
        <f>+C13+C20</f>
        <v>2644359</v>
      </c>
      <c r="D11" s="6">
        <f>+D13+D20</f>
        <v>7679514</v>
      </c>
      <c r="E11" s="6">
        <f>+E13+E20</f>
        <v>806781</v>
      </c>
      <c r="F11" s="6">
        <f>+F13+F20</f>
        <v>862700</v>
      </c>
    </row>
    <row r="12" spans="2:6" ht="12.75" customHeight="1">
      <c r="B12" s="6">
        <f aca="true" t="shared" si="0" ref="B12:B53">SUM(C12:F12)</f>
        <v>0</v>
      </c>
      <c r="C12" s="7"/>
      <c r="D12" s="7"/>
      <c r="E12" s="7"/>
      <c r="F12" s="7"/>
    </row>
    <row r="13" spans="1:6" ht="12.75" customHeight="1">
      <c r="A13" s="1" t="s">
        <v>6</v>
      </c>
      <c r="B13" s="6">
        <f t="shared" si="0"/>
        <v>3248051</v>
      </c>
      <c r="C13" s="6">
        <f>SUM(C15:C18)</f>
        <v>720042</v>
      </c>
      <c r="D13" s="6">
        <f>SUM(D15:D18)</f>
        <v>2072202</v>
      </c>
      <c r="E13" s="6">
        <f>SUM(E15:E18)</f>
        <v>245221</v>
      </c>
      <c r="F13" s="6">
        <f>SUM(F15:F18)</f>
        <v>210586</v>
      </c>
    </row>
    <row r="14" spans="2:6" ht="12.75" customHeight="1">
      <c r="B14" s="6">
        <f t="shared" si="0"/>
        <v>0</v>
      </c>
      <c r="C14" s="7"/>
      <c r="D14" s="7"/>
      <c r="E14" s="7"/>
      <c r="F14" s="7"/>
    </row>
    <row r="15" spans="1:6" ht="12.75" customHeight="1">
      <c r="A15" t="s">
        <v>7</v>
      </c>
      <c r="B15" s="7">
        <f t="shared" si="0"/>
        <v>764944</v>
      </c>
      <c r="C15" s="5">
        <v>169574</v>
      </c>
      <c r="D15" s="5">
        <v>488024</v>
      </c>
      <c r="E15" s="5">
        <v>57755</v>
      </c>
      <c r="F15" s="5">
        <v>49591</v>
      </c>
    </row>
    <row r="16" spans="1:6" ht="12.75" customHeight="1">
      <c r="A16" t="s">
        <v>8</v>
      </c>
      <c r="B16" s="7">
        <f t="shared" si="0"/>
        <v>789270</v>
      </c>
      <c r="C16" s="5">
        <v>174967</v>
      </c>
      <c r="D16" s="5">
        <v>503536</v>
      </c>
      <c r="E16" s="5">
        <v>59590</v>
      </c>
      <c r="F16" s="5">
        <v>51177</v>
      </c>
    </row>
    <row r="17" spans="1:6" ht="12.75" customHeight="1">
      <c r="A17" t="s">
        <v>9</v>
      </c>
      <c r="B17" s="7">
        <f t="shared" si="0"/>
        <v>1116335</v>
      </c>
      <c r="C17" s="5">
        <v>247475</v>
      </c>
      <c r="D17" s="5">
        <v>712206</v>
      </c>
      <c r="E17" s="5">
        <v>84279</v>
      </c>
      <c r="F17" s="5">
        <v>72375</v>
      </c>
    </row>
    <row r="18" spans="1:6" ht="12.75" customHeight="1">
      <c r="A18" t="s">
        <v>10</v>
      </c>
      <c r="B18" s="7">
        <f t="shared" si="0"/>
        <v>577502</v>
      </c>
      <c r="C18" s="5">
        <v>128026</v>
      </c>
      <c r="D18" s="5">
        <v>368436</v>
      </c>
      <c r="E18" s="5">
        <v>43597</v>
      </c>
      <c r="F18" s="5">
        <v>37443</v>
      </c>
    </row>
    <row r="19" spans="2:6" ht="12.75" customHeight="1">
      <c r="B19" s="6">
        <f t="shared" si="0"/>
        <v>0</v>
      </c>
      <c r="C19" s="7"/>
      <c r="D19" s="7"/>
      <c r="E19" s="7"/>
      <c r="F19" s="7"/>
    </row>
    <row r="20" spans="1:6" ht="12.75" customHeight="1">
      <c r="A20" s="1" t="s">
        <v>11</v>
      </c>
      <c r="B20" s="6">
        <f t="shared" si="0"/>
        <v>8745303</v>
      </c>
      <c r="C20" s="6">
        <f>SUM(C22:C53)</f>
        <v>1924317</v>
      </c>
      <c r="D20" s="6">
        <f>SUM(D22:D53)</f>
        <v>5607312</v>
      </c>
      <c r="E20" s="6">
        <f>SUM(E22:E53)</f>
        <v>561560</v>
      </c>
      <c r="F20" s="6">
        <f>SUM(F22:F53)</f>
        <v>652114</v>
      </c>
    </row>
    <row r="21" spans="2:6" ht="12.75" customHeight="1">
      <c r="B21" s="6">
        <f t="shared" si="0"/>
        <v>0</v>
      </c>
      <c r="C21" s="7"/>
      <c r="D21" s="7"/>
      <c r="E21" s="7"/>
      <c r="F21" s="7"/>
    </row>
    <row r="22" spans="1:6" ht="12.75" customHeight="1">
      <c r="A22" t="s">
        <v>12</v>
      </c>
      <c r="B22" s="7">
        <f t="shared" si="0"/>
        <v>130148</v>
      </c>
      <c r="C22" s="5">
        <v>28024</v>
      </c>
      <c r="D22" s="5">
        <v>78630</v>
      </c>
      <c r="E22" s="5">
        <v>10687</v>
      </c>
      <c r="F22" s="5">
        <v>12807</v>
      </c>
    </row>
    <row r="23" spans="1:6" ht="12.75" customHeight="1">
      <c r="A23" t="s">
        <v>13</v>
      </c>
      <c r="B23" s="7">
        <f t="shared" si="0"/>
        <v>160861</v>
      </c>
      <c r="C23" s="5">
        <v>35431</v>
      </c>
      <c r="D23" s="5">
        <v>94069</v>
      </c>
      <c r="E23" s="5">
        <v>15489</v>
      </c>
      <c r="F23" s="5">
        <v>15872</v>
      </c>
    </row>
    <row r="24" spans="1:6" ht="12.75" customHeight="1">
      <c r="A24" t="s">
        <v>14</v>
      </c>
      <c r="B24" s="7">
        <f t="shared" si="0"/>
        <v>117267</v>
      </c>
      <c r="C24" s="5">
        <v>26468</v>
      </c>
      <c r="D24" s="5">
        <v>70850</v>
      </c>
      <c r="E24" s="5">
        <v>9452</v>
      </c>
      <c r="F24" s="5">
        <v>10497</v>
      </c>
    </row>
    <row r="25" spans="1:6" ht="12.75" customHeight="1">
      <c r="A25" t="s">
        <v>15</v>
      </c>
      <c r="B25" s="7">
        <f t="shared" si="0"/>
        <v>96074</v>
      </c>
      <c r="C25" s="5">
        <v>21748</v>
      </c>
      <c r="D25" s="5">
        <v>60865</v>
      </c>
      <c r="E25" s="5">
        <v>6989</v>
      </c>
      <c r="F25" s="5">
        <v>6472</v>
      </c>
    </row>
    <row r="26" spans="1:6" ht="12.75" customHeight="1">
      <c r="A26" t="s">
        <v>16</v>
      </c>
      <c r="B26" s="7">
        <f t="shared" si="0"/>
        <v>297663</v>
      </c>
      <c r="C26" s="5">
        <v>62010</v>
      </c>
      <c r="D26" s="5">
        <v>188727</v>
      </c>
      <c r="E26" s="5">
        <v>20454</v>
      </c>
      <c r="F26" s="5">
        <v>26472</v>
      </c>
    </row>
    <row r="27" spans="1:6" ht="12.75" customHeight="1">
      <c r="A27" t="s">
        <v>17</v>
      </c>
      <c r="B27" s="7">
        <f t="shared" si="0"/>
        <v>77842</v>
      </c>
      <c r="C27" s="5">
        <v>16859</v>
      </c>
      <c r="D27" s="5">
        <v>47481</v>
      </c>
      <c r="E27" s="5">
        <v>6467</v>
      </c>
      <c r="F27" s="5">
        <v>7035</v>
      </c>
    </row>
    <row r="28" spans="1:6" ht="12.75" customHeight="1">
      <c r="A28" t="s">
        <v>18</v>
      </c>
      <c r="B28" s="7">
        <f t="shared" si="0"/>
        <v>300360</v>
      </c>
      <c r="C28" s="5">
        <v>71318</v>
      </c>
      <c r="D28" s="5">
        <v>181939</v>
      </c>
      <c r="E28" s="5">
        <v>21508</v>
      </c>
      <c r="F28" s="5">
        <v>25595</v>
      </c>
    </row>
    <row r="29" spans="1:6" ht="12.75" customHeight="1">
      <c r="A29" t="s">
        <v>19</v>
      </c>
      <c r="B29" s="7">
        <f t="shared" si="0"/>
        <v>305830</v>
      </c>
      <c r="C29" s="5">
        <v>63618</v>
      </c>
      <c r="D29" s="5">
        <v>193685</v>
      </c>
      <c r="E29" s="5">
        <v>20936</v>
      </c>
      <c r="F29" s="5">
        <v>27591</v>
      </c>
    </row>
    <row r="30" spans="1:6" ht="12.75" customHeight="1">
      <c r="A30" t="s">
        <v>20</v>
      </c>
      <c r="B30" s="7">
        <f t="shared" si="0"/>
        <v>324208</v>
      </c>
      <c r="C30" s="5">
        <v>62343</v>
      </c>
      <c r="D30" s="5">
        <v>227440</v>
      </c>
      <c r="E30" s="5">
        <v>14107</v>
      </c>
      <c r="F30" s="5">
        <v>20318</v>
      </c>
    </row>
    <row r="31" spans="1:6" ht="12.75" customHeight="1">
      <c r="A31" t="s">
        <v>21</v>
      </c>
      <c r="B31" s="7">
        <f t="shared" si="0"/>
        <v>410062</v>
      </c>
      <c r="C31" s="5">
        <v>100100</v>
      </c>
      <c r="D31" s="5">
        <v>265207</v>
      </c>
      <c r="E31" s="5">
        <v>19846</v>
      </c>
      <c r="F31" s="5">
        <v>24909</v>
      </c>
    </row>
    <row r="32" spans="1:6" ht="12.75" customHeight="1">
      <c r="A32" t="s">
        <v>22</v>
      </c>
      <c r="B32" s="7">
        <f t="shared" si="0"/>
        <v>502654</v>
      </c>
      <c r="C32" s="5">
        <v>103433</v>
      </c>
      <c r="D32" s="5">
        <v>347310</v>
      </c>
      <c r="E32" s="5">
        <v>23280</v>
      </c>
      <c r="F32" s="5">
        <v>28631</v>
      </c>
    </row>
    <row r="33" spans="1:6" ht="12.75" customHeight="1">
      <c r="A33" t="s">
        <v>23</v>
      </c>
      <c r="B33" s="7">
        <f t="shared" si="0"/>
        <v>253931</v>
      </c>
      <c r="C33" s="5">
        <v>64193</v>
      </c>
      <c r="D33" s="5">
        <v>155569</v>
      </c>
      <c r="E33" s="5">
        <v>17701</v>
      </c>
      <c r="F33" s="5">
        <v>16468</v>
      </c>
    </row>
    <row r="34" spans="1:6" ht="12.75" customHeight="1">
      <c r="A34" t="s">
        <v>24</v>
      </c>
      <c r="B34" s="7">
        <f t="shared" si="0"/>
        <v>385111</v>
      </c>
      <c r="C34" s="5">
        <v>84454</v>
      </c>
      <c r="D34" s="5">
        <v>239787</v>
      </c>
      <c r="E34" s="5">
        <v>28177</v>
      </c>
      <c r="F34" s="5">
        <v>32693</v>
      </c>
    </row>
    <row r="35" spans="1:6" ht="12.75" customHeight="1">
      <c r="A35" t="s">
        <v>25</v>
      </c>
      <c r="B35" s="7">
        <f t="shared" si="0"/>
        <v>998643</v>
      </c>
      <c r="C35" s="5">
        <v>239095</v>
      </c>
      <c r="D35" s="5">
        <v>665564</v>
      </c>
      <c r="E35" s="5">
        <v>48931</v>
      </c>
      <c r="F35" s="5">
        <v>45053</v>
      </c>
    </row>
    <row r="36" spans="1:6" ht="12.75" customHeight="1">
      <c r="A36" t="s">
        <v>26</v>
      </c>
      <c r="B36" s="7">
        <f t="shared" si="0"/>
        <v>411163</v>
      </c>
      <c r="C36" s="5">
        <v>92877</v>
      </c>
      <c r="D36" s="5">
        <v>268199</v>
      </c>
      <c r="E36" s="5">
        <v>23254</v>
      </c>
      <c r="F36" s="5">
        <v>26833</v>
      </c>
    </row>
    <row r="37" spans="1:6" ht="12.75" customHeight="1">
      <c r="A37" t="s">
        <v>27</v>
      </c>
      <c r="B37" s="7">
        <f t="shared" si="0"/>
        <v>206915</v>
      </c>
      <c r="C37" s="5">
        <v>42672</v>
      </c>
      <c r="D37" s="5">
        <v>127276</v>
      </c>
      <c r="E37" s="5">
        <v>17509</v>
      </c>
      <c r="F37" s="5">
        <v>19458</v>
      </c>
    </row>
    <row r="38" spans="1:6" ht="12.75" customHeight="1">
      <c r="A38" t="s">
        <v>28</v>
      </c>
      <c r="B38" s="7">
        <f t="shared" si="0"/>
        <v>164384</v>
      </c>
      <c r="C38" s="5">
        <v>33861</v>
      </c>
      <c r="D38" s="5">
        <v>106706</v>
      </c>
      <c r="E38" s="5">
        <v>9357</v>
      </c>
      <c r="F38" s="5">
        <v>14460</v>
      </c>
    </row>
    <row r="39" spans="1:6" ht="12.75" customHeight="1">
      <c r="A39" t="s">
        <v>29</v>
      </c>
      <c r="B39" s="7">
        <f t="shared" si="0"/>
        <v>240177</v>
      </c>
      <c r="C39" s="5">
        <v>50817</v>
      </c>
      <c r="D39" s="5">
        <v>149053</v>
      </c>
      <c r="E39" s="5">
        <v>18345</v>
      </c>
      <c r="F39" s="5">
        <v>21962</v>
      </c>
    </row>
    <row r="40" spans="1:6" ht="12.75" customHeight="1">
      <c r="A40" t="s">
        <v>30</v>
      </c>
      <c r="B40" s="7">
        <f t="shared" si="0"/>
        <v>380558</v>
      </c>
      <c r="C40" s="5">
        <v>90025</v>
      </c>
      <c r="D40" s="5">
        <v>227021</v>
      </c>
      <c r="E40" s="5">
        <v>28951</v>
      </c>
      <c r="F40" s="5">
        <v>34561</v>
      </c>
    </row>
    <row r="41" spans="1:6" ht="12.75" customHeight="1">
      <c r="A41" t="s">
        <v>31</v>
      </c>
      <c r="B41" s="7">
        <f t="shared" si="0"/>
        <v>339131</v>
      </c>
      <c r="C41" s="5">
        <v>71600</v>
      </c>
      <c r="D41" s="5">
        <v>228218</v>
      </c>
      <c r="E41" s="5">
        <v>20137</v>
      </c>
      <c r="F41" s="5">
        <v>19176</v>
      </c>
    </row>
    <row r="42" spans="1:6" ht="12.75" customHeight="1">
      <c r="A42" t="s">
        <v>32</v>
      </c>
      <c r="B42" s="7">
        <f t="shared" si="0"/>
        <v>126813</v>
      </c>
      <c r="C42" s="5">
        <v>27542</v>
      </c>
      <c r="D42" s="5">
        <v>76939</v>
      </c>
      <c r="E42" s="5">
        <v>11317</v>
      </c>
      <c r="F42" s="5">
        <v>11015</v>
      </c>
    </row>
    <row r="43" spans="1:6" ht="12.75" customHeight="1">
      <c r="A43" t="s">
        <v>33</v>
      </c>
      <c r="B43" s="7">
        <f t="shared" si="0"/>
        <v>127349</v>
      </c>
      <c r="C43" s="5">
        <v>29603</v>
      </c>
      <c r="D43" s="5">
        <v>83497</v>
      </c>
      <c r="E43" s="5">
        <v>7045</v>
      </c>
      <c r="F43" s="5">
        <v>7204</v>
      </c>
    </row>
    <row r="44" spans="1:6" ht="12.75" customHeight="1">
      <c r="A44" t="s">
        <v>34</v>
      </c>
      <c r="B44" s="7">
        <f t="shared" si="0"/>
        <v>283074</v>
      </c>
      <c r="C44" s="5">
        <v>57221</v>
      </c>
      <c r="D44" s="5">
        <v>182103</v>
      </c>
      <c r="E44" s="5">
        <v>18576</v>
      </c>
      <c r="F44" s="5">
        <v>25174</v>
      </c>
    </row>
    <row r="45" spans="1:6" ht="12.75" customHeight="1">
      <c r="A45" t="s">
        <v>35</v>
      </c>
      <c r="B45" s="7">
        <f t="shared" si="0"/>
        <v>355624</v>
      </c>
      <c r="C45" s="5">
        <v>76454</v>
      </c>
      <c r="D45" s="5">
        <v>235332</v>
      </c>
      <c r="E45" s="5">
        <v>17883</v>
      </c>
      <c r="F45" s="5">
        <v>25955</v>
      </c>
    </row>
    <row r="46" spans="1:6" ht="12.75" customHeight="1">
      <c r="A46" t="s">
        <v>36</v>
      </c>
      <c r="B46" s="7">
        <f t="shared" si="0"/>
        <v>249265</v>
      </c>
      <c r="C46" s="5">
        <v>49981</v>
      </c>
      <c r="D46" s="5">
        <v>159208</v>
      </c>
      <c r="E46" s="5">
        <v>16750</v>
      </c>
      <c r="F46" s="5">
        <v>23326</v>
      </c>
    </row>
    <row r="47" spans="1:6" ht="12.75" customHeight="1">
      <c r="A47" t="s">
        <v>37</v>
      </c>
      <c r="B47" s="7">
        <f t="shared" si="0"/>
        <v>170609</v>
      </c>
      <c r="C47" s="5">
        <v>33618</v>
      </c>
      <c r="D47" s="5">
        <v>118192</v>
      </c>
      <c r="E47" s="5">
        <v>8565</v>
      </c>
      <c r="F47" s="5">
        <v>10234</v>
      </c>
    </row>
    <row r="48" spans="1:6" ht="12.75" customHeight="1">
      <c r="A48" t="s">
        <v>38</v>
      </c>
      <c r="B48" s="7">
        <f t="shared" si="0"/>
        <v>386681</v>
      </c>
      <c r="C48" s="5">
        <v>83537</v>
      </c>
      <c r="D48" s="5">
        <v>241556</v>
      </c>
      <c r="E48" s="5">
        <v>29151</v>
      </c>
      <c r="F48" s="5">
        <v>32437</v>
      </c>
    </row>
    <row r="49" spans="1:6" ht="12.75" customHeight="1">
      <c r="A49" t="s">
        <v>39</v>
      </c>
      <c r="B49" s="7">
        <f t="shared" si="0"/>
        <v>118689</v>
      </c>
      <c r="C49" s="5">
        <v>24538</v>
      </c>
      <c r="D49" s="5">
        <v>75701</v>
      </c>
      <c r="E49" s="5">
        <v>8272</v>
      </c>
      <c r="F49" s="5">
        <v>10178</v>
      </c>
    </row>
    <row r="50" spans="1:6" ht="12.75" customHeight="1">
      <c r="A50" t="s">
        <v>40</v>
      </c>
      <c r="B50" s="7">
        <f t="shared" si="0"/>
        <v>494122</v>
      </c>
      <c r="C50" s="5">
        <v>114836</v>
      </c>
      <c r="D50" s="5">
        <v>308793</v>
      </c>
      <c r="E50" s="5">
        <v>35461</v>
      </c>
      <c r="F50" s="5">
        <v>35032</v>
      </c>
    </row>
    <row r="51" spans="1:6" ht="12.75" customHeight="1">
      <c r="A51" t="s">
        <v>41</v>
      </c>
      <c r="B51" s="7">
        <f t="shared" si="0"/>
        <v>165367</v>
      </c>
      <c r="C51" s="5">
        <v>32870</v>
      </c>
      <c r="D51" s="5">
        <v>99579</v>
      </c>
      <c r="E51" s="5">
        <v>15621</v>
      </c>
      <c r="F51" s="5">
        <v>17297</v>
      </c>
    </row>
    <row r="52" spans="1:6" ht="12.75" customHeight="1">
      <c r="A52" t="s">
        <v>42</v>
      </c>
      <c r="B52" s="7">
        <f t="shared" si="0"/>
        <v>157627</v>
      </c>
      <c r="C52" s="5">
        <v>31958</v>
      </c>
      <c r="D52" s="5">
        <v>98456</v>
      </c>
      <c r="E52" s="5">
        <v>10522</v>
      </c>
      <c r="F52" s="5">
        <v>16691</v>
      </c>
    </row>
    <row r="53" spans="1:6" ht="12.75" customHeight="1">
      <c r="A53" s="19" t="s">
        <v>43</v>
      </c>
      <c r="B53" s="7">
        <f t="shared" si="0"/>
        <v>7101</v>
      </c>
      <c r="C53" s="5">
        <v>1213</v>
      </c>
      <c r="D53" s="5">
        <v>4360</v>
      </c>
      <c r="E53" s="5">
        <v>820</v>
      </c>
      <c r="F53" s="5">
        <v>708</v>
      </c>
    </row>
    <row r="54" spans="1:6" ht="12.75" customHeight="1">
      <c r="A54" s="20" t="s">
        <v>46</v>
      </c>
      <c r="B54" s="8"/>
      <c r="C54" s="8"/>
      <c r="D54" s="8"/>
      <c r="E54" s="8"/>
      <c r="F54" s="8"/>
    </row>
    <row r="55" ht="12.75" customHeight="1">
      <c r="A55" s="3" t="s">
        <v>47</v>
      </c>
    </row>
    <row r="56" ht="12.75" customHeight="1">
      <c r="A56" s="3" t="s">
        <v>48</v>
      </c>
    </row>
    <row r="57" ht="14.25">
      <c r="A57" s="3" t="s">
        <v>49</v>
      </c>
    </row>
    <row r="58" ht="14.25">
      <c r="A58" s="3" t="s">
        <v>50</v>
      </c>
    </row>
  </sheetData>
  <sheetProtection/>
  <mergeCells count="2">
    <mergeCell ref="A1:F1"/>
    <mergeCell ref="A3:F3"/>
  </mergeCells>
  <printOptions/>
  <pageMargins left="0.984251968503937" right="0" top="0" bottom="0.5905511811023623" header="0" footer="0"/>
  <pageSetup firstPageNumber="13" useFirstPageNumber="1" horizontalDpi="600" verticalDpi="6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2011-08-23T22:03:57Z</cp:lastPrinted>
  <dcterms:created xsi:type="dcterms:W3CDTF">2004-01-23T14:21:30Z</dcterms:created>
  <dcterms:modified xsi:type="dcterms:W3CDTF">2011-08-23T22:04:03Z</dcterms:modified>
  <cp:category/>
  <cp:version/>
  <cp:contentType/>
  <cp:contentStatus/>
</cp:coreProperties>
</file>