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19.57" sheetId="1" r:id="rId1"/>
  </sheets>
  <definedNames>
    <definedName name="A_IMPRESIÓN_IM">'19.57'!$A$3:$O$47</definedName>
    <definedName name="_xlnm.Print_Area" localSheetId="0">'19.57'!$A$1:$N$46</definedName>
    <definedName name="Imprimir_área_IM" localSheetId="0">'19.57'!$A$3:$O$47</definedName>
  </definedNames>
  <calcPr fullCalcOnLoad="1"/>
</workbook>
</file>

<file path=xl/sharedStrings.xml><?xml version="1.0" encoding="utf-8"?>
<sst xmlns="http://schemas.openxmlformats.org/spreadsheetml/2006/main" count="320" uniqueCount="28">
  <si>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</si>
  <si>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</si>
  <si>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</si>
  <si>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</si>
  <si>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</si>
  <si>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</si>
  <si>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</si>
  <si>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</si>
  <si>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</si>
  <si>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</si>
  <si>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</si>
  <si>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</si>
  <si>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 A 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</si>
  <si>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</si>
  <si>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</si>
  <si>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</si>
  <si>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</si>
  <si>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</si>
  <si>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</si>
  <si>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</si>
  <si>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</si>
  <si>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</si>
  <si>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</si>
  <si>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</si>
  <si>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</si>
  <si>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</si>
  <si>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ANUARIO ESTADISTICO 2009</t>
  </si>
  <si>
    <t>19. 56     DOSIS APLICADAS DE ANTINEUMOCCICA HEPTAVALENTE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</si>
</sst>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542925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O906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3" width="13.375" style="1" customWidth="1"/>
    <col min="4" max="5" width="10.625" style="1" customWidth="1"/>
    <col min="6" max="6" width="11.25390625" style="1" customWidth="1"/>
    <col min="7" max="7" width="11.50390625" style="1" customWidth="1"/>
    <col min="8" max="9" width="10.625" style="1" customWidth="1"/>
    <col min="10" max="10" width="12.125" style="1" customWidth="1"/>
    <col min="11" max="11" width="14.00390625" style="1" customWidth="1"/>
    <col min="12" max="12" width="12.625" style="1" bestFit="1" customWidth="1"/>
    <col min="13" max="14" width="10.625" style="1" customWidth="1"/>
    <col min="15" max="15" width="2.625" style="1" customWidth="1"/>
    <col min="16" max="16384" width="5.25390625" style="1" customWidth="1"/>
  </cols>
  <sheetData>
    <row r="1" spans="1:14" ht="12.75">
      <c r="A1" s="18"/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2.75"/>
    <row r="3" spans="2:14" ht="18">
      <c r="B3" s="25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8">
      <c r="B4" s="25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4:14" ht="12.75">
      <c r="D7" s="19" t="s">
        <v>1</v>
      </c>
      <c r="E7" s="19"/>
      <c r="F7" s="19"/>
      <c r="G7" s="19"/>
      <c r="H7" s="19"/>
      <c r="I7" s="19"/>
      <c r="J7" s="4"/>
      <c r="K7" s="4"/>
      <c r="L7" s="4"/>
      <c r="M7" s="19" t="s">
        <v>2</v>
      </c>
      <c r="N7" s="19"/>
    </row>
    <row r="8" spans="2:14" ht="12.75" customHeight="1">
      <c r="B8" s="5"/>
      <c r="C8" s="4"/>
      <c r="D8" s="4"/>
      <c r="E8" s="4"/>
      <c r="F8" s="4"/>
      <c r="G8" s="4"/>
      <c r="H8" s="4"/>
      <c r="I8" s="4"/>
      <c r="J8" s="4"/>
      <c r="K8" s="6" t="s">
        <v>3</v>
      </c>
      <c r="L8" s="6" t="s">
        <v>4</v>
      </c>
      <c r="M8" s="6" t="s">
        <v>5</v>
      </c>
      <c r="N8" s="6" t="s">
        <v>4</v>
      </c>
    </row>
    <row r="9" spans="2:14" ht="12.75">
      <c r="B9" s="5" t="s">
        <v>6</v>
      </c>
      <c r="C9" s="4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15</v>
      </c>
    </row>
    <row r="10" spans="2:14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2" spans="3:15" s="9" customFormat="1" ht="18" customHeight="1">
      <c r="C12" s="10" t="s">
        <v>3</v>
      </c>
      <c r="D12" s="17">
        <f aca="true" t="shared" si="0" ref="D12:L12">SUM(D16,D20,D24)</f>
        <v>31429</v>
      </c>
      <c r="E12" s="17">
        <f t="shared" si="0"/>
        <v>8510</v>
      </c>
      <c r="F12" s="17">
        <f t="shared" si="0"/>
        <v>310</v>
      </c>
      <c r="G12" s="17">
        <f t="shared" si="0"/>
        <v>23</v>
      </c>
      <c r="H12" s="17">
        <f t="shared" si="0"/>
        <v>1</v>
      </c>
      <c r="I12" s="17">
        <f t="shared" si="0"/>
        <v>12</v>
      </c>
      <c r="J12" s="17">
        <f t="shared" si="0"/>
        <v>42591</v>
      </c>
      <c r="K12" s="17">
        <f t="shared" si="0"/>
        <v>40285</v>
      </c>
      <c r="L12" s="17">
        <f t="shared" si="0"/>
        <v>40273</v>
      </c>
      <c r="M12" s="11">
        <f>K12*100/J12</f>
        <v>94.58571059613533</v>
      </c>
      <c r="N12" s="11">
        <f>L12*100/J12</f>
        <v>94.5575356295931</v>
      </c>
      <c r="O12" s="11"/>
    </row>
    <row r="13" spans="2:15" s="9" customFormat="1" ht="18" customHeight="1">
      <c r="B13" s="10" t="s">
        <v>17</v>
      </c>
      <c r="C13" s="10" t="s">
        <v>18</v>
      </c>
      <c r="D13" s="17">
        <f aca="true" t="shared" si="1" ref="D13:L13">SUM(D17,D21,D25)</f>
        <v>29941</v>
      </c>
      <c r="E13" s="17">
        <f t="shared" si="1"/>
        <v>7991</v>
      </c>
      <c r="F13" s="17">
        <f t="shared" si="1"/>
        <v>245</v>
      </c>
      <c r="G13" s="17">
        <f t="shared" si="1"/>
        <v>23</v>
      </c>
      <c r="H13" s="17">
        <f t="shared" si="1"/>
        <v>1</v>
      </c>
      <c r="I13" s="17">
        <f t="shared" si="1"/>
        <v>10</v>
      </c>
      <c r="J13" s="17">
        <f t="shared" si="1"/>
        <v>41474</v>
      </c>
      <c r="K13" s="17">
        <f t="shared" si="1"/>
        <v>38211</v>
      </c>
      <c r="L13" s="17">
        <f t="shared" si="1"/>
        <v>38201</v>
      </c>
      <c r="M13" s="11">
        <f>K13*100/J13</f>
        <v>92.13242031152048</v>
      </c>
      <c r="N13" s="11">
        <f>L13*100/J13</f>
        <v>92.1083088199836</v>
      </c>
      <c r="O13" s="11"/>
    </row>
    <row r="14" spans="3:15" s="9" customFormat="1" ht="18" customHeight="1">
      <c r="C14" s="10" t="s">
        <v>19</v>
      </c>
      <c r="D14" s="17">
        <f aca="true" t="shared" si="2" ref="D14:L14">SUM(D18,D22,D26)</f>
        <v>1488</v>
      </c>
      <c r="E14" s="17">
        <f t="shared" si="2"/>
        <v>519</v>
      </c>
      <c r="F14" s="17">
        <f t="shared" si="2"/>
        <v>65</v>
      </c>
      <c r="G14" s="17">
        <f t="shared" si="2"/>
        <v>0</v>
      </c>
      <c r="H14" s="17">
        <f t="shared" si="2"/>
        <v>0</v>
      </c>
      <c r="I14" s="17">
        <f t="shared" si="2"/>
        <v>2</v>
      </c>
      <c r="J14" s="22">
        <f t="shared" si="2"/>
        <v>1117</v>
      </c>
      <c r="K14" s="17">
        <f t="shared" si="2"/>
        <v>2074</v>
      </c>
      <c r="L14" s="17">
        <f t="shared" si="2"/>
        <v>2072</v>
      </c>
      <c r="M14" s="11">
        <f>K14*100/J14</f>
        <v>185.6759176365264</v>
      </c>
      <c r="N14" s="11">
        <f>L14*100/K14</f>
        <v>99.90356798457088</v>
      </c>
      <c r="O14" s="11"/>
    </row>
    <row r="15" spans="4:15" ht="12.75">
      <c r="D15" s="16"/>
      <c r="E15" s="16"/>
      <c r="F15" s="16"/>
      <c r="G15" s="16"/>
      <c r="H15" s="16"/>
      <c r="I15" s="16"/>
      <c r="J15" s="21"/>
      <c r="K15" s="16"/>
      <c r="L15" s="16"/>
      <c r="M15" s="12"/>
      <c r="N15" s="12"/>
      <c r="O15" s="12"/>
    </row>
    <row r="16" spans="3:15" ht="18" customHeight="1">
      <c r="C16" s="13" t="s">
        <v>3</v>
      </c>
      <c r="D16" s="16">
        <f>SUM(D17:D18)</f>
        <v>9430</v>
      </c>
      <c r="E16" s="16">
        <f aca="true" t="shared" si="3" ref="E16:K16">SUM(E17:E18)</f>
        <v>2985</v>
      </c>
      <c r="F16" s="16">
        <f t="shared" si="3"/>
        <v>194</v>
      </c>
      <c r="G16" s="16">
        <f t="shared" si="3"/>
        <v>17</v>
      </c>
      <c r="H16" s="16">
        <f t="shared" si="3"/>
        <v>0</v>
      </c>
      <c r="I16" s="16">
        <f t="shared" si="3"/>
        <v>12</v>
      </c>
      <c r="J16" s="21">
        <f t="shared" si="3"/>
        <v>10936</v>
      </c>
      <c r="K16" s="16">
        <f t="shared" si="3"/>
        <v>12638</v>
      </c>
      <c r="L16" s="16">
        <f>SUM(L17:L18)</f>
        <v>12626</v>
      </c>
      <c r="M16" s="12">
        <f>K16*100/J16</f>
        <v>115.56327724945136</v>
      </c>
      <c r="N16" s="12">
        <f>L16*100/J16</f>
        <v>115.45354791514265</v>
      </c>
      <c r="O16" s="12"/>
    </row>
    <row r="17" spans="2:15" ht="18" customHeight="1">
      <c r="B17" s="13" t="s">
        <v>20</v>
      </c>
      <c r="C17" s="13" t="s">
        <v>18</v>
      </c>
      <c r="D17" s="16">
        <v>8748</v>
      </c>
      <c r="E17" s="16">
        <v>2808</v>
      </c>
      <c r="F17" s="16">
        <v>192</v>
      </c>
      <c r="G17" s="16">
        <v>17</v>
      </c>
      <c r="H17" s="16">
        <v>0</v>
      </c>
      <c r="I17" s="16">
        <v>10</v>
      </c>
      <c r="J17" s="21">
        <v>10825</v>
      </c>
      <c r="K17" s="16">
        <f>SUM(D17:I17)</f>
        <v>11775</v>
      </c>
      <c r="L17" s="21">
        <f>SUM(D17:H17)</f>
        <v>11765</v>
      </c>
      <c r="M17" s="12">
        <f>K17*100/J17</f>
        <v>108.77598152424942</v>
      </c>
      <c r="N17" s="12">
        <f>L17*100/J17</f>
        <v>108.68360277136259</v>
      </c>
      <c r="O17" s="12"/>
    </row>
    <row r="18" spans="3:15" ht="18" customHeight="1">
      <c r="C18" s="13" t="s">
        <v>19</v>
      </c>
      <c r="D18" s="16">
        <v>682</v>
      </c>
      <c r="E18" s="16">
        <v>177</v>
      </c>
      <c r="F18" s="16">
        <v>2</v>
      </c>
      <c r="G18" s="16">
        <v>0</v>
      </c>
      <c r="H18" s="16">
        <v>0</v>
      </c>
      <c r="I18" s="16">
        <v>2</v>
      </c>
      <c r="J18" s="21">
        <v>111</v>
      </c>
      <c r="K18" s="16">
        <f>SUM(D18:I18)</f>
        <v>863</v>
      </c>
      <c r="L18" s="21">
        <f>SUM(D18:H18)</f>
        <v>861</v>
      </c>
      <c r="M18" s="12">
        <f>K18*100/J18</f>
        <v>777.4774774774775</v>
      </c>
      <c r="N18" s="12">
        <f>L18*100/J18</f>
        <v>775.6756756756756</v>
      </c>
      <c r="O18" s="12"/>
    </row>
    <row r="19" spans="4:15" ht="12.75">
      <c r="D19" s="16"/>
      <c r="E19" s="16"/>
      <c r="F19" s="16"/>
      <c r="G19" s="16"/>
      <c r="H19" s="16"/>
      <c r="I19" s="16"/>
      <c r="J19" s="21"/>
      <c r="K19" s="16"/>
      <c r="L19" s="16"/>
      <c r="M19" s="12"/>
      <c r="N19" s="12"/>
      <c r="O19" s="12"/>
    </row>
    <row r="20" spans="3:15" ht="18" customHeight="1">
      <c r="C20" s="13" t="s">
        <v>3</v>
      </c>
      <c r="D20" s="16">
        <f aca="true" t="shared" si="4" ref="D20:K20">SUM(D21:D22)</f>
        <v>10416</v>
      </c>
      <c r="E20" s="16">
        <f t="shared" si="4"/>
        <v>2381</v>
      </c>
      <c r="F20" s="16">
        <f t="shared" si="4"/>
        <v>22</v>
      </c>
      <c r="G20" s="16">
        <f t="shared" si="4"/>
        <v>6</v>
      </c>
      <c r="H20" s="16">
        <f t="shared" si="4"/>
        <v>1</v>
      </c>
      <c r="I20" s="16">
        <f t="shared" si="4"/>
        <v>0</v>
      </c>
      <c r="J20" s="21">
        <f t="shared" si="4"/>
        <v>14987</v>
      </c>
      <c r="K20" s="16">
        <f t="shared" si="4"/>
        <v>12826</v>
      </c>
      <c r="L20" s="16">
        <f>SUM(L21:L22)</f>
        <v>12826</v>
      </c>
      <c r="M20" s="12">
        <f>K20*100/J20</f>
        <v>85.5808367251618</v>
      </c>
      <c r="N20" s="12">
        <f>L20*100/J20</f>
        <v>85.5808367251618</v>
      </c>
      <c r="O20" s="12"/>
    </row>
    <row r="21" spans="2:15" ht="18" customHeight="1">
      <c r="B21" s="13" t="s">
        <v>21</v>
      </c>
      <c r="C21" s="13" t="s">
        <v>18</v>
      </c>
      <c r="D21" s="16">
        <v>10029</v>
      </c>
      <c r="E21" s="16">
        <v>2207</v>
      </c>
      <c r="F21" s="16">
        <v>20</v>
      </c>
      <c r="G21" s="16">
        <v>6</v>
      </c>
      <c r="H21" s="16">
        <v>1</v>
      </c>
      <c r="I21" s="16">
        <v>0</v>
      </c>
      <c r="J21" s="21">
        <v>14461</v>
      </c>
      <c r="K21" s="16">
        <f>SUM(D21:I21)</f>
        <v>12263</v>
      </c>
      <c r="L21" s="21">
        <f>SUM(D21:H21)</f>
        <v>12263</v>
      </c>
      <c r="M21" s="12">
        <f>K21*100/J21</f>
        <v>84.80049789087892</v>
      </c>
      <c r="N21" s="12">
        <f>L21*100/J21</f>
        <v>84.80049789087892</v>
      </c>
      <c r="O21" s="12"/>
    </row>
    <row r="22" spans="3:15" ht="18" customHeight="1">
      <c r="C22" s="13" t="s">
        <v>19</v>
      </c>
      <c r="D22" s="16">
        <v>387</v>
      </c>
      <c r="E22" s="16">
        <v>174</v>
      </c>
      <c r="F22" s="16">
        <v>2</v>
      </c>
      <c r="G22" s="16">
        <v>0</v>
      </c>
      <c r="H22" s="16">
        <v>0</v>
      </c>
      <c r="I22" s="16">
        <v>0</v>
      </c>
      <c r="J22" s="21">
        <v>526</v>
      </c>
      <c r="K22" s="16">
        <f>SUM(D22:I22)</f>
        <v>563</v>
      </c>
      <c r="L22" s="21">
        <f>SUM(D22:H22)</f>
        <v>563</v>
      </c>
      <c r="M22" s="12">
        <f>K22*100/J22</f>
        <v>107.0342205323194</v>
      </c>
      <c r="N22" s="12">
        <f>L22*100/J22</f>
        <v>107.0342205323194</v>
      </c>
      <c r="O22" s="12"/>
    </row>
    <row r="23" spans="4:15" ht="12.75">
      <c r="D23" s="16"/>
      <c r="E23" s="16"/>
      <c r="F23" s="16"/>
      <c r="G23" s="16"/>
      <c r="H23" s="16"/>
      <c r="I23" s="16"/>
      <c r="J23" s="21"/>
      <c r="K23" s="16"/>
      <c r="L23" s="21"/>
      <c r="M23" s="12"/>
      <c r="N23" s="12"/>
      <c r="O23" s="12"/>
    </row>
    <row r="24" spans="3:15" ht="18" customHeight="1">
      <c r="C24" s="13" t="s">
        <v>3</v>
      </c>
      <c r="D24" s="16">
        <f aca="true" t="shared" si="5" ref="D24:K24">SUM(D25:D26)</f>
        <v>11583</v>
      </c>
      <c r="E24" s="16">
        <f t="shared" si="5"/>
        <v>3144</v>
      </c>
      <c r="F24" s="16">
        <f t="shared" si="5"/>
        <v>94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21">
        <f t="shared" si="5"/>
        <v>16668</v>
      </c>
      <c r="K24" s="16">
        <f t="shared" si="5"/>
        <v>14821</v>
      </c>
      <c r="L24" s="21">
        <f>SUM(L25:L26)</f>
        <v>14821</v>
      </c>
      <c r="M24" s="12">
        <f>K24*100/J24</f>
        <v>88.91888648908088</v>
      </c>
      <c r="N24" s="12">
        <f>L24*100/J24</f>
        <v>88.91888648908088</v>
      </c>
      <c r="O24" s="12"/>
    </row>
    <row r="25" spans="2:15" ht="18" customHeight="1">
      <c r="B25" s="13" t="s">
        <v>22</v>
      </c>
      <c r="C25" s="13" t="s">
        <v>18</v>
      </c>
      <c r="D25" s="16">
        <v>11164</v>
      </c>
      <c r="E25" s="16">
        <v>2976</v>
      </c>
      <c r="F25" s="16">
        <v>33</v>
      </c>
      <c r="G25" s="16">
        <v>0</v>
      </c>
      <c r="H25" s="16">
        <v>0</v>
      </c>
      <c r="I25" s="16">
        <v>0</v>
      </c>
      <c r="J25" s="21">
        <v>16188</v>
      </c>
      <c r="K25" s="16">
        <f>SUM(D25:I25)</f>
        <v>14173</v>
      </c>
      <c r="L25" s="21">
        <f>SUM(D25:H25)</f>
        <v>14173</v>
      </c>
      <c r="M25" s="12">
        <f>K25*100/J25</f>
        <v>87.55250803063998</v>
      </c>
      <c r="N25" s="12">
        <f>L25*100/J25</f>
        <v>87.55250803063998</v>
      </c>
      <c r="O25" s="12"/>
    </row>
    <row r="26" spans="3:15" ht="18" customHeight="1">
      <c r="C26" s="13" t="s">
        <v>19</v>
      </c>
      <c r="D26" s="16">
        <v>419</v>
      </c>
      <c r="E26" s="16">
        <v>168</v>
      </c>
      <c r="F26" s="16">
        <v>61</v>
      </c>
      <c r="G26" s="16">
        <v>0</v>
      </c>
      <c r="H26" s="16">
        <v>0</v>
      </c>
      <c r="I26" s="16">
        <v>0</v>
      </c>
      <c r="J26" s="21">
        <v>480</v>
      </c>
      <c r="K26" s="16">
        <f>SUM(D26:I26)</f>
        <v>648</v>
      </c>
      <c r="L26" s="21">
        <f>SUM(D26:H26)</f>
        <v>648</v>
      </c>
      <c r="M26" s="12">
        <f>K26*100/J26</f>
        <v>135</v>
      </c>
      <c r="N26" s="12">
        <f>L26*100/J26</f>
        <v>135</v>
      </c>
      <c r="O26" s="12"/>
    </row>
    <row r="27" spans="3:15" ht="18" customHeight="1">
      <c r="C27" s="13"/>
      <c r="D27" s="16"/>
      <c r="E27" s="16"/>
      <c r="F27" s="16"/>
      <c r="G27" s="16"/>
      <c r="H27" s="16"/>
      <c r="I27" s="16"/>
      <c r="J27" s="21"/>
      <c r="K27" s="16"/>
      <c r="L27" s="21"/>
      <c r="M27" s="12"/>
      <c r="N27" s="12"/>
      <c r="O27" s="12"/>
    </row>
    <row r="28" spans="3:15" ht="18" customHeight="1">
      <c r="C28" s="13"/>
      <c r="D28" s="16"/>
      <c r="E28" s="16"/>
      <c r="F28" s="16"/>
      <c r="G28" s="16"/>
      <c r="H28" s="16"/>
      <c r="I28" s="16"/>
      <c r="J28" s="21"/>
      <c r="K28" s="16"/>
      <c r="L28" s="21"/>
      <c r="M28" s="12"/>
      <c r="N28" s="12"/>
      <c r="O28" s="12"/>
    </row>
    <row r="29" spans="3:15" ht="18" customHeight="1">
      <c r="C29" s="13"/>
      <c r="D29" s="16"/>
      <c r="E29" s="16"/>
      <c r="F29" s="16"/>
      <c r="G29" s="16"/>
      <c r="H29" s="16"/>
      <c r="I29" s="16"/>
      <c r="J29" s="21"/>
      <c r="K29" s="16"/>
      <c r="L29" s="21"/>
      <c r="M29" s="12"/>
      <c r="N29" s="12"/>
      <c r="O29" s="12"/>
    </row>
    <row r="30" spans="3:15" ht="18" customHeight="1">
      <c r="C30" s="13"/>
      <c r="D30" s="16"/>
      <c r="E30" s="16"/>
      <c r="F30" s="16"/>
      <c r="G30" s="16"/>
      <c r="H30" s="16"/>
      <c r="I30" s="16"/>
      <c r="J30" s="21"/>
      <c r="K30" s="16"/>
      <c r="L30" s="21"/>
      <c r="M30" s="12"/>
      <c r="N30" s="12"/>
      <c r="O30" s="12"/>
    </row>
    <row r="31" spans="3:15" ht="18" customHeight="1">
      <c r="C31" s="13"/>
      <c r="D31" s="16"/>
      <c r="E31" s="16"/>
      <c r="F31" s="16"/>
      <c r="G31" s="16"/>
      <c r="H31" s="16"/>
      <c r="I31" s="16"/>
      <c r="J31" s="21"/>
      <c r="K31" s="16"/>
      <c r="L31" s="21"/>
      <c r="M31" s="12"/>
      <c r="N31" s="12"/>
      <c r="O31" s="12"/>
    </row>
    <row r="32" spans="3:15" ht="18" customHeight="1">
      <c r="C32" s="13"/>
      <c r="D32" s="16"/>
      <c r="E32" s="16"/>
      <c r="F32" s="16"/>
      <c r="G32" s="16"/>
      <c r="H32" s="16"/>
      <c r="I32" s="16"/>
      <c r="J32" s="21"/>
      <c r="K32" s="16"/>
      <c r="L32" s="21"/>
      <c r="M32" s="12"/>
      <c r="N32" s="12"/>
      <c r="O32" s="12"/>
    </row>
    <row r="33" spans="3:15" ht="18" customHeight="1">
      <c r="C33" s="13"/>
      <c r="D33" s="16"/>
      <c r="E33" s="16"/>
      <c r="F33" s="16"/>
      <c r="G33" s="16"/>
      <c r="H33" s="16"/>
      <c r="I33" s="16"/>
      <c r="J33" s="21"/>
      <c r="K33" s="16"/>
      <c r="L33" s="21"/>
      <c r="M33" s="12"/>
      <c r="N33" s="12"/>
      <c r="O33" s="12"/>
    </row>
    <row r="34" spans="3:15" ht="18" customHeight="1">
      <c r="C34" s="13"/>
      <c r="D34" s="16"/>
      <c r="E34" s="16"/>
      <c r="F34" s="16"/>
      <c r="G34" s="16"/>
      <c r="H34" s="16"/>
      <c r="I34" s="16"/>
      <c r="J34" s="21"/>
      <c r="K34" s="16"/>
      <c r="L34" s="21"/>
      <c r="M34" s="12"/>
      <c r="N34" s="12"/>
      <c r="O34" s="12"/>
    </row>
    <row r="35" spans="3:15" ht="18" customHeight="1">
      <c r="C35" s="13"/>
      <c r="D35" s="16"/>
      <c r="E35" s="16"/>
      <c r="F35" s="16"/>
      <c r="G35" s="16"/>
      <c r="H35" s="16"/>
      <c r="I35" s="16"/>
      <c r="J35" s="21"/>
      <c r="K35" s="16"/>
      <c r="L35" s="21"/>
      <c r="M35" s="12"/>
      <c r="N35" s="12"/>
      <c r="O35" s="12"/>
    </row>
    <row r="36" spans="3:15" ht="18" customHeight="1">
      <c r="C36" s="13"/>
      <c r="D36" s="16"/>
      <c r="E36" s="16"/>
      <c r="F36" s="16"/>
      <c r="G36" s="16"/>
      <c r="H36" s="16"/>
      <c r="I36" s="16"/>
      <c r="J36" s="21"/>
      <c r="K36" s="16"/>
      <c r="L36" s="21"/>
      <c r="M36" s="12"/>
      <c r="N36" s="12"/>
      <c r="O36" s="12"/>
    </row>
    <row r="37" spans="3:15" ht="18" customHeight="1">
      <c r="C37" s="13"/>
      <c r="D37" s="16"/>
      <c r="E37" s="16"/>
      <c r="F37" s="16"/>
      <c r="G37" s="16"/>
      <c r="H37" s="16"/>
      <c r="I37" s="16"/>
      <c r="J37" s="21"/>
      <c r="K37" s="16"/>
      <c r="L37" s="21"/>
      <c r="M37" s="12"/>
      <c r="N37" s="12"/>
      <c r="O37" s="12"/>
    </row>
    <row r="38" spans="3:15" ht="18" customHeight="1">
      <c r="C38" s="13"/>
      <c r="D38" s="16"/>
      <c r="E38" s="16"/>
      <c r="F38" s="16"/>
      <c r="G38" s="16"/>
      <c r="H38" s="16"/>
      <c r="I38" s="16"/>
      <c r="J38" s="21"/>
      <c r="K38" s="16"/>
      <c r="L38" s="21"/>
      <c r="M38" s="12"/>
      <c r="N38" s="12"/>
      <c r="O38" s="12"/>
    </row>
    <row r="39" spans="3:15" ht="18" customHeight="1">
      <c r="C39" s="13"/>
      <c r="D39" s="16"/>
      <c r="E39" s="16"/>
      <c r="F39" s="16"/>
      <c r="G39" s="16"/>
      <c r="H39" s="16"/>
      <c r="I39" s="16"/>
      <c r="J39" s="21"/>
      <c r="K39" s="16"/>
      <c r="L39" s="21"/>
      <c r="M39" s="12"/>
      <c r="N39" s="12"/>
      <c r="O39" s="12"/>
    </row>
    <row r="40" spans="3:15" ht="18" customHeight="1">
      <c r="C40" s="13"/>
      <c r="D40" s="16"/>
      <c r="E40" s="16"/>
      <c r="F40" s="16"/>
      <c r="G40" s="16"/>
      <c r="H40" s="16"/>
      <c r="I40" s="16"/>
      <c r="J40" s="21"/>
      <c r="K40" s="16"/>
      <c r="L40" s="21"/>
      <c r="M40" s="12"/>
      <c r="N40" s="12"/>
      <c r="O40" s="12"/>
    </row>
    <row r="41" spans="3:15" ht="18" customHeight="1">
      <c r="C41" s="13"/>
      <c r="D41" s="16"/>
      <c r="E41" s="16"/>
      <c r="F41" s="16"/>
      <c r="G41" s="16"/>
      <c r="H41" s="16"/>
      <c r="I41" s="16"/>
      <c r="J41" s="21"/>
      <c r="K41" s="16"/>
      <c r="L41" s="21"/>
      <c r="M41" s="12"/>
      <c r="N41" s="12"/>
      <c r="O41" s="12"/>
    </row>
    <row r="42" spans="3:15" ht="18" customHeight="1">
      <c r="C42" s="13"/>
      <c r="D42" s="16"/>
      <c r="E42" s="16"/>
      <c r="F42" s="16"/>
      <c r="G42" s="16"/>
      <c r="H42" s="16"/>
      <c r="I42" s="16"/>
      <c r="J42" s="21"/>
      <c r="K42" s="16"/>
      <c r="L42" s="21"/>
      <c r="M42" s="12"/>
      <c r="N42" s="12"/>
      <c r="O42" s="12"/>
    </row>
    <row r="43" spans="3:15" ht="18" customHeight="1">
      <c r="C43" s="13"/>
      <c r="D43" s="16"/>
      <c r="E43" s="16"/>
      <c r="F43" s="16"/>
      <c r="G43" s="16"/>
      <c r="H43" s="16"/>
      <c r="I43" s="16"/>
      <c r="J43" s="21"/>
      <c r="K43" s="16"/>
      <c r="L43" s="21"/>
      <c r="M43" s="12"/>
      <c r="N43" s="12"/>
      <c r="O43" s="12"/>
    </row>
    <row r="44" spans="3:15" ht="18" customHeight="1">
      <c r="C44" s="13"/>
      <c r="D44" s="16"/>
      <c r="E44" s="16"/>
      <c r="F44" s="16"/>
      <c r="G44" s="16"/>
      <c r="H44" s="16"/>
      <c r="I44" s="16"/>
      <c r="J44" s="21"/>
      <c r="K44" s="16"/>
      <c r="L44" s="21"/>
      <c r="M44" s="12"/>
      <c r="N44" s="12"/>
      <c r="O44" s="12"/>
    </row>
    <row r="45" spans="2:15" ht="12.75">
      <c r="B45" s="7"/>
      <c r="C45" s="8"/>
      <c r="D45" s="14"/>
      <c r="E45" s="14"/>
      <c r="F45" s="14"/>
      <c r="G45" s="14"/>
      <c r="H45" s="14"/>
      <c r="I45" s="14"/>
      <c r="J45" s="23"/>
      <c r="K45" s="14"/>
      <c r="L45" s="14"/>
      <c r="M45" s="15"/>
      <c r="N45" s="15"/>
      <c r="O45" s="12"/>
    </row>
    <row r="46" spans="2:15" ht="22.5" customHeight="1">
      <c r="B46" s="13" t="s">
        <v>23</v>
      </c>
      <c r="D46" s="16"/>
      <c r="E46" s="16"/>
      <c r="F46" s="16"/>
      <c r="G46" s="16"/>
      <c r="H46" s="16"/>
      <c r="I46" s="16"/>
      <c r="J46" s="21"/>
      <c r="K46" s="16"/>
      <c r="L46" s="16"/>
      <c r="M46" s="12"/>
      <c r="N46" s="12"/>
      <c r="O46" s="12"/>
    </row>
    <row r="47" ht="12.75">
      <c r="J47" s="21"/>
    </row>
    <row r="49" ht="12.75">
      <c r="K49" s="13" t="s">
        <v>24</v>
      </c>
    </row>
    <row r="50" ht="12.75">
      <c r="K50" s="13" t="s">
        <v>24</v>
      </c>
    </row>
    <row r="51" ht="12.75">
      <c r="K51" s="13" t="s">
        <v>24</v>
      </c>
    </row>
    <row r="52" ht="12.75">
      <c r="K52" s="13" t="s">
        <v>24</v>
      </c>
    </row>
    <row r="53" ht="12.75">
      <c r="K53" s="13" t="s">
        <v>24</v>
      </c>
    </row>
    <row r="54" ht="12.75">
      <c r="K54" s="13" t="s">
        <v>24</v>
      </c>
    </row>
    <row r="55" ht="12.75">
      <c r="K55" s="13" t="s">
        <v>24</v>
      </c>
    </row>
    <row r="56" ht="12.75">
      <c r="K56" s="13" t="s">
        <v>24</v>
      </c>
    </row>
    <row r="57" ht="12.75">
      <c r="K57" s="13" t="s">
        <v>24</v>
      </c>
    </row>
    <row r="58" ht="12.75">
      <c r="K58" s="13" t="s">
        <v>24</v>
      </c>
    </row>
    <row r="59" ht="12.75">
      <c r="K59" s="13" t="s">
        <v>24</v>
      </c>
    </row>
    <row r="60" ht="12.75">
      <c r="K60" s="13" t="s">
        <v>24</v>
      </c>
    </row>
    <row r="61" ht="12.75">
      <c r="K61" s="13" t="s">
        <v>24</v>
      </c>
    </row>
    <row r="62" ht="12.75">
      <c r="K62" s="13" t="s">
        <v>24</v>
      </c>
    </row>
    <row r="63" ht="12.75">
      <c r="K63" s="13" t="s">
        <v>24</v>
      </c>
    </row>
    <row r="64" ht="12.75">
      <c r="K64" s="13" t="s">
        <v>24</v>
      </c>
    </row>
    <row r="65" ht="12.75">
      <c r="K65" s="13" t="s">
        <v>24</v>
      </c>
    </row>
    <row r="66" ht="12.75">
      <c r="K66" s="13" t="s">
        <v>24</v>
      </c>
    </row>
    <row r="67" ht="12.75">
      <c r="K67" s="13" t="s">
        <v>24</v>
      </c>
    </row>
    <row r="68" ht="12.75">
      <c r="K68" s="13" t="s">
        <v>24</v>
      </c>
    </row>
    <row r="69" ht="12.75">
      <c r="K69" s="13" t="s">
        <v>24</v>
      </c>
    </row>
    <row r="70" ht="12.75">
      <c r="K70" s="13" t="s">
        <v>24</v>
      </c>
    </row>
    <row r="71" ht="12.75">
      <c r="K71" s="13" t="s">
        <v>24</v>
      </c>
    </row>
    <row r="72" ht="12.75">
      <c r="K72" s="13" t="s">
        <v>24</v>
      </c>
    </row>
    <row r="73" ht="12.75">
      <c r="K73" s="13" t="s">
        <v>24</v>
      </c>
    </row>
    <row r="74" ht="12.75">
      <c r="K74" s="13" t="s">
        <v>24</v>
      </c>
    </row>
    <row r="75" ht="12.75">
      <c r="K75" s="13" t="s">
        <v>24</v>
      </c>
    </row>
    <row r="76" ht="12.75">
      <c r="K76" s="13" t="s">
        <v>24</v>
      </c>
    </row>
    <row r="77" ht="12.75">
      <c r="K77" s="13" t="s">
        <v>24</v>
      </c>
    </row>
    <row r="78" ht="12.75">
      <c r="K78" s="13" t="s">
        <v>24</v>
      </c>
    </row>
    <row r="79" ht="12.75">
      <c r="K79" s="13" t="s">
        <v>24</v>
      </c>
    </row>
    <row r="80" ht="12.75">
      <c r="K80" s="13" t="s">
        <v>24</v>
      </c>
    </row>
    <row r="81" ht="12.75">
      <c r="K81" s="13" t="s">
        <v>24</v>
      </c>
    </row>
    <row r="82" ht="12.75">
      <c r="K82" s="13" t="s">
        <v>24</v>
      </c>
    </row>
    <row r="83" ht="12.75">
      <c r="K83" s="13" t="s">
        <v>24</v>
      </c>
    </row>
    <row r="84" ht="12.75">
      <c r="K84" s="13" t="s">
        <v>24</v>
      </c>
    </row>
    <row r="85" ht="12.75">
      <c r="K85" s="13" t="s">
        <v>24</v>
      </c>
    </row>
    <row r="86" ht="12.75">
      <c r="K86" s="13" t="s">
        <v>24</v>
      </c>
    </row>
    <row r="87" ht="12.75">
      <c r="K87" s="13" t="s">
        <v>24</v>
      </c>
    </row>
    <row r="88" ht="12.75">
      <c r="K88" s="13" t="s">
        <v>24</v>
      </c>
    </row>
    <row r="89" ht="12.75">
      <c r="K89" s="13" t="s">
        <v>24</v>
      </c>
    </row>
    <row r="90" ht="12.75">
      <c r="K90" s="13" t="s">
        <v>24</v>
      </c>
    </row>
    <row r="104" ht="12.75">
      <c r="K104" s="13" t="s">
        <v>24</v>
      </c>
    </row>
    <row r="105" ht="12.75">
      <c r="K105" s="13" t="s">
        <v>24</v>
      </c>
    </row>
    <row r="106" ht="12.75">
      <c r="K106" s="13" t="s">
        <v>24</v>
      </c>
    </row>
    <row r="107" ht="12.75">
      <c r="K107" s="13" t="s">
        <v>24</v>
      </c>
    </row>
    <row r="108" ht="12.75">
      <c r="K108" s="13" t="s">
        <v>24</v>
      </c>
    </row>
    <row r="109" ht="12.75">
      <c r="K109" s="13" t="s">
        <v>24</v>
      </c>
    </row>
    <row r="110" ht="12.75">
      <c r="K110" s="13" t="s">
        <v>24</v>
      </c>
    </row>
    <row r="111" ht="12.75">
      <c r="K111" s="13" t="s">
        <v>24</v>
      </c>
    </row>
    <row r="112" ht="12.75">
      <c r="K112" s="13" t="s">
        <v>24</v>
      </c>
    </row>
    <row r="113" ht="12.75">
      <c r="K113" s="13" t="s">
        <v>24</v>
      </c>
    </row>
    <row r="114" ht="12.75">
      <c r="K114" s="13" t="s">
        <v>24</v>
      </c>
    </row>
    <row r="115" ht="12.75">
      <c r="K115" s="13" t="s">
        <v>24</v>
      </c>
    </row>
    <row r="116" ht="12.75">
      <c r="K116" s="13" t="s">
        <v>24</v>
      </c>
    </row>
    <row r="117" ht="12.75">
      <c r="K117" s="13" t="s">
        <v>24</v>
      </c>
    </row>
    <row r="118" ht="12.75">
      <c r="K118" s="13" t="s">
        <v>24</v>
      </c>
    </row>
    <row r="119" ht="12.75">
      <c r="K119" s="13" t="s">
        <v>24</v>
      </c>
    </row>
    <row r="120" ht="12.75">
      <c r="K120" s="13" t="s">
        <v>24</v>
      </c>
    </row>
    <row r="121" ht="12.75">
      <c r="K121" s="13" t="s">
        <v>24</v>
      </c>
    </row>
    <row r="122" ht="12.75">
      <c r="K122" s="13" t="s">
        <v>24</v>
      </c>
    </row>
    <row r="123" ht="12.75">
      <c r="K123" s="13" t="s">
        <v>24</v>
      </c>
    </row>
    <row r="124" ht="12.75">
      <c r="K124" s="13" t="s">
        <v>24</v>
      </c>
    </row>
    <row r="125" ht="12.75">
      <c r="K125" s="13" t="s">
        <v>24</v>
      </c>
    </row>
    <row r="126" ht="12.75">
      <c r="K126" s="13" t="s">
        <v>24</v>
      </c>
    </row>
    <row r="127" ht="12.75">
      <c r="K127" s="13" t="s">
        <v>24</v>
      </c>
    </row>
    <row r="128" ht="12.75">
      <c r="K128" s="13" t="s">
        <v>24</v>
      </c>
    </row>
    <row r="129" ht="12.75">
      <c r="K129" s="13" t="s">
        <v>24</v>
      </c>
    </row>
    <row r="130" ht="12.75">
      <c r="K130" s="13" t="s">
        <v>24</v>
      </c>
    </row>
    <row r="131" ht="12.75">
      <c r="K131" s="13" t="s">
        <v>24</v>
      </c>
    </row>
    <row r="132" ht="12.75">
      <c r="K132" s="13" t="s">
        <v>24</v>
      </c>
    </row>
    <row r="133" ht="12.75">
      <c r="K133" s="13" t="s">
        <v>24</v>
      </c>
    </row>
    <row r="134" ht="12.75">
      <c r="K134" s="13" t="s">
        <v>24</v>
      </c>
    </row>
    <row r="135" ht="12.75">
      <c r="K135" s="13" t="s">
        <v>24</v>
      </c>
    </row>
    <row r="136" ht="12.75">
      <c r="K136" s="13" t="s">
        <v>24</v>
      </c>
    </row>
    <row r="137" ht="12.75">
      <c r="K137" s="13" t="s">
        <v>24</v>
      </c>
    </row>
    <row r="138" ht="12.75">
      <c r="K138" s="13" t="s">
        <v>24</v>
      </c>
    </row>
    <row r="139" ht="12.75">
      <c r="K139" s="13" t="s">
        <v>24</v>
      </c>
    </row>
    <row r="140" ht="12.75">
      <c r="K140" s="13" t="s">
        <v>24</v>
      </c>
    </row>
    <row r="141" ht="12.75">
      <c r="K141" s="13" t="s">
        <v>24</v>
      </c>
    </row>
    <row r="142" ht="12.75">
      <c r="K142" s="13" t="s">
        <v>24</v>
      </c>
    </row>
    <row r="143" ht="12.75">
      <c r="K143" s="13" t="s">
        <v>24</v>
      </c>
    </row>
    <row r="144" ht="12.75">
      <c r="K144" s="13" t="s">
        <v>24</v>
      </c>
    </row>
    <row r="145" ht="12.75">
      <c r="K145" s="13" t="s">
        <v>24</v>
      </c>
    </row>
    <row r="215" ht="12.75">
      <c r="K215" s="13" t="s">
        <v>24</v>
      </c>
    </row>
    <row r="216" ht="12.75">
      <c r="K216" s="13" t="s">
        <v>24</v>
      </c>
    </row>
    <row r="217" ht="12.75">
      <c r="K217" s="13" t="s">
        <v>24</v>
      </c>
    </row>
    <row r="218" ht="12.75">
      <c r="K218" s="13" t="s">
        <v>24</v>
      </c>
    </row>
    <row r="219" ht="12.75">
      <c r="K219" s="13" t="s">
        <v>24</v>
      </c>
    </row>
    <row r="220" ht="12.75">
      <c r="K220" s="13" t="s">
        <v>24</v>
      </c>
    </row>
    <row r="221" ht="12.75">
      <c r="K221" s="13" t="s">
        <v>24</v>
      </c>
    </row>
    <row r="222" ht="12.75">
      <c r="K222" s="13" t="s">
        <v>24</v>
      </c>
    </row>
    <row r="223" ht="12.75">
      <c r="K223" s="13" t="s">
        <v>24</v>
      </c>
    </row>
    <row r="224" ht="12.75">
      <c r="K224" s="13" t="s">
        <v>24</v>
      </c>
    </row>
    <row r="225" ht="12.75">
      <c r="K225" s="13" t="s">
        <v>24</v>
      </c>
    </row>
    <row r="226" ht="12.75">
      <c r="K226" s="13" t="s">
        <v>24</v>
      </c>
    </row>
    <row r="227" ht="12.75">
      <c r="K227" s="13" t="s">
        <v>24</v>
      </c>
    </row>
    <row r="228" ht="12.75">
      <c r="K228" s="13" t="s">
        <v>24</v>
      </c>
    </row>
    <row r="229" ht="12.75">
      <c r="K229" s="13" t="s">
        <v>24</v>
      </c>
    </row>
    <row r="230" ht="12.75">
      <c r="K230" s="13" t="s">
        <v>24</v>
      </c>
    </row>
    <row r="231" ht="12.75">
      <c r="K231" s="13" t="s">
        <v>24</v>
      </c>
    </row>
    <row r="232" ht="12.75">
      <c r="K232" s="13" t="s">
        <v>24</v>
      </c>
    </row>
    <row r="233" ht="12.75">
      <c r="K233" s="13" t="s">
        <v>24</v>
      </c>
    </row>
    <row r="234" ht="12.75">
      <c r="K234" s="13" t="s">
        <v>24</v>
      </c>
    </row>
    <row r="235" ht="12.75">
      <c r="K235" s="13" t="s">
        <v>24</v>
      </c>
    </row>
    <row r="236" ht="12.75">
      <c r="K236" s="13" t="s">
        <v>24</v>
      </c>
    </row>
    <row r="237" ht="12.75">
      <c r="K237" s="13" t="s">
        <v>24</v>
      </c>
    </row>
    <row r="238" ht="12.75">
      <c r="K238" s="13" t="s">
        <v>24</v>
      </c>
    </row>
    <row r="239" ht="12.75">
      <c r="K239" s="13" t="s">
        <v>24</v>
      </c>
    </row>
    <row r="240" ht="12.75">
      <c r="K240" s="13" t="s">
        <v>24</v>
      </c>
    </row>
    <row r="241" ht="12.75">
      <c r="K241" s="13" t="s">
        <v>24</v>
      </c>
    </row>
    <row r="242" ht="12.75">
      <c r="K242" s="13" t="s">
        <v>24</v>
      </c>
    </row>
    <row r="243" ht="12.75">
      <c r="K243" s="13" t="s">
        <v>24</v>
      </c>
    </row>
    <row r="244" ht="12.75">
      <c r="K244" s="13" t="s">
        <v>24</v>
      </c>
    </row>
    <row r="245" ht="12.75">
      <c r="K245" s="13" t="s">
        <v>24</v>
      </c>
    </row>
    <row r="246" ht="12.75">
      <c r="K246" s="13" t="s">
        <v>24</v>
      </c>
    </row>
    <row r="247" ht="12.75">
      <c r="K247" s="13" t="s">
        <v>24</v>
      </c>
    </row>
    <row r="248" ht="12.75">
      <c r="K248" s="13" t="s">
        <v>24</v>
      </c>
    </row>
    <row r="249" ht="12.75">
      <c r="K249" s="13" t="s">
        <v>24</v>
      </c>
    </row>
    <row r="250" ht="12.75">
      <c r="K250" s="13" t="s">
        <v>24</v>
      </c>
    </row>
    <row r="251" ht="12.75">
      <c r="K251" s="13" t="s">
        <v>24</v>
      </c>
    </row>
    <row r="252" ht="12.75">
      <c r="K252" s="13" t="s">
        <v>24</v>
      </c>
    </row>
    <row r="253" ht="12.75">
      <c r="K253" s="13" t="s">
        <v>24</v>
      </c>
    </row>
    <row r="254" ht="12.75">
      <c r="K254" s="13" t="s">
        <v>24</v>
      </c>
    </row>
    <row r="255" ht="12.75">
      <c r="K255" s="13" t="s">
        <v>24</v>
      </c>
    </row>
    <row r="256" ht="12.75">
      <c r="K256" s="13" t="s">
        <v>24</v>
      </c>
    </row>
    <row r="269" ht="12.75">
      <c r="K269" s="13" t="s">
        <v>24</v>
      </c>
    </row>
    <row r="270" ht="12.75">
      <c r="K270" s="13" t="s">
        <v>24</v>
      </c>
    </row>
    <row r="271" ht="12.75">
      <c r="K271" s="13" t="s">
        <v>24</v>
      </c>
    </row>
    <row r="272" ht="12.75">
      <c r="K272" s="13" t="s">
        <v>24</v>
      </c>
    </row>
    <row r="273" ht="12.75">
      <c r="K273" s="13" t="s">
        <v>24</v>
      </c>
    </row>
    <row r="274" ht="12.75">
      <c r="K274" s="13" t="s">
        <v>24</v>
      </c>
    </row>
    <row r="275" ht="12.75">
      <c r="K275" s="13" t="s">
        <v>24</v>
      </c>
    </row>
    <row r="276" ht="12.75">
      <c r="K276" s="13" t="s">
        <v>24</v>
      </c>
    </row>
    <row r="277" ht="12.75">
      <c r="K277" s="13" t="s">
        <v>24</v>
      </c>
    </row>
    <row r="278" ht="12.75">
      <c r="K278" s="13" t="s">
        <v>24</v>
      </c>
    </row>
    <row r="279" ht="12.75">
      <c r="K279" s="13" t="s">
        <v>24</v>
      </c>
    </row>
    <row r="280" ht="12.75">
      <c r="K280" s="13" t="s">
        <v>24</v>
      </c>
    </row>
    <row r="281" ht="12.75">
      <c r="K281" s="13" t="s">
        <v>24</v>
      </c>
    </row>
    <row r="282" ht="12.75">
      <c r="K282" s="13" t="s">
        <v>24</v>
      </c>
    </row>
    <row r="283" ht="12.75">
      <c r="K283" s="13" t="s">
        <v>24</v>
      </c>
    </row>
    <row r="284" ht="12.75">
      <c r="K284" s="13" t="s">
        <v>24</v>
      </c>
    </row>
    <row r="285" ht="12.75">
      <c r="K285" s="13" t="s">
        <v>24</v>
      </c>
    </row>
    <row r="286" ht="12.75">
      <c r="K286" s="13" t="s">
        <v>24</v>
      </c>
    </row>
    <row r="287" ht="12.75">
      <c r="K287" s="13" t="s">
        <v>24</v>
      </c>
    </row>
    <row r="288" ht="12.75">
      <c r="K288" s="13" t="s">
        <v>24</v>
      </c>
    </row>
    <row r="289" ht="12.75">
      <c r="K289" s="13" t="s">
        <v>24</v>
      </c>
    </row>
    <row r="290" ht="12.75">
      <c r="K290" s="13" t="s">
        <v>24</v>
      </c>
    </row>
    <row r="291" ht="12.75">
      <c r="K291" s="13" t="s">
        <v>24</v>
      </c>
    </row>
    <row r="292" ht="12.75">
      <c r="K292" s="13" t="s">
        <v>24</v>
      </c>
    </row>
    <row r="293" ht="12.75">
      <c r="K293" s="13" t="s">
        <v>24</v>
      </c>
    </row>
    <row r="294" ht="12.75">
      <c r="K294" s="13" t="s">
        <v>24</v>
      </c>
    </row>
    <row r="295" ht="12.75">
      <c r="K295" s="13" t="s">
        <v>24</v>
      </c>
    </row>
    <row r="296" ht="12.75">
      <c r="K296" s="13" t="s">
        <v>24</v>
      </c>
    </row>
    <row r="297" ht="12.75">
      <c r="K297" s="13" t="s">
        <v>24</v>
      </c>
    </row>
    <row r="298" ht="12.75">
      <c r="K298" s="13" t="s">
        <v>24</v>
      </c>
    </row>
    <row r="299" ht="12.75">
      <c r="K299" s="13" t="s">
        <v>24</v>
      </c>
    </row>
    <row r="300" ht="12.75">
      <c r="K300" s="13" t="s">
        <v>24</v>
      </c>
    </row>
    <row r="301" ht="12.75">
      <c r="K301" s="13" t="s">
        <v>24</v>
      </c>
    </row>
    <row r="302" ht="12.75">
      <c r="K302" s="13" t="s">
        <v>24</v>
      </c>
    </row>
    <row r="303" ht="12.75">
      <c r="K303" s="13" t="s">
        <v>24</v>
      </c>
    </row>
    <row r="304" ht="12.75">
      <c r="K304" s="13" t="s">
        <v>24</v>
      </c>
    </row>
    <row r="305" ht="12.75">
      <c r="K305" s="13" t="s">
        <v>24</v>
      </c>
    </row>
    <row r="319" ht="12.75">
      <c r="K319" s="13" t="s">
        <v>24</v>
      </c>
    </row>
    <row r="320" ht="12.75">
      <c r="K320" s="13" t="s">
        <v>24</v>
      </c>
    </row>
    <row r="321" ht="12.75">
      <c r="K321" s="13" t="s">
        <v>24</v>
      </c>
    </row>
    <row r="322" ht="12.75">
      <c r="K322" s="13" t="s">
        <v>24</v>
      </c>
    </row>
    <row r="323" ht="12.75">
      <c r="K323" s="13" t="s">
        <v>24</v>
      </c>
    </row>
    <row r="324" ht="12.75">
      <c r="K324" s="13" t="s">
        <v>24</v>
      </c>
    </row>
    <row r="325" ht="12.75">
      <c r="K325" s="13" t="s">
        <v>24</v>
      </c>
    </row>
    <row r="326" ht="12.75">
      <c r="K326" s="13" t="s">
        <v>24</v>
      </c>
    </row>
    <row r="327" ht="12.75">
      <c r="K327" s="13" t="s">
        <v>24</v>
      </c>
    </row>
    <row r="328" ht="12.75">
      <c r="K328" s="13" t="s">
        <v>24</v>
      </c>
    </row>
    <row r="329" ht="12.75">
      <c r="K329" s="13" t="s">
        <v>24</v>
      </c>
    </row>
    <row r="330" ht="12.75">
      <c r="K330" s="13" t="s">
        <v>24</v>
      </c>
    </row>
    <row r="331" ht="12.75">
      <c r="K331" s="13" t="s">
        <v>24</v>
      </c>
    </row>
    <row r="332" ht="12.75">
      <c r="K332" s="13" t="s">
        <v>24</v>
      </c>
    </row>
    <row r="333" ht="12.75">
      <c r="K333" s="13" t="s">
        <v>24</v>
      </c>
    </row>
    <row r="334" ht="12.75">
      <c r="K334" s="13" t="s">
        <v>24</v>
      </c>
    </row>
    <row r="335" ht="12.75">
      <c r="K335" s="13" t="s">
        <v>24</v>
      </c>
    </row>
    <row r="336" ht="12.75">
      <c r="K336" s="13" t="s">
        <v>24</v>
      </c>
    </row>
    <row r="337" ht="12.75">
      <c r="K337" s="13" t="s">
        <v>24</v>
      </c>
    </row>
    <row r="338" ht="12.75">
      <c r="K338" s="13" t="s">
        <v>24</v>
      </c>
    </row>
    <row r="339" ht="12.75">
      <c r="K339" s="13" t="s">
        <v>24</v>
      </c>
    </row>
    <row r="340" ht="12.75">
      <c r="K340" s="13" t="s">
        <v>24</v>
      </c>
    </row>
    <row r="341" ht="12.75">
      <c r="K341" s="13" t="s">
        <v>24</v>
      </c>
    </row>
    <row r="342" ht="12.75">
      <c r="K342" s="13" t="s">
        <v>24</v>
      </c>
    </row>
    <row r="343" ht="12.75">
      <c r="K343" s="13" t="s">
        <v>24</v>
      </c>
    </row>
    <row r="344" ht="12.75">
      <c r="K344" s="13" t="s">
        <v>24</v>
      </c>
    </row>
    <row r="345" ht="12.75">
      <c r="K345" s="13" t="s">
        <v>24</v>
      </c>
    </row>
    <row r="346" ht="12.75">
      <c r="K346" s="13" t="s">
        <v>24</v>
      </c>
    </row>
    <row r="347" ht="12.75">
      <c r="K347" s="13" t="s">
        <v>24</v>
      </c>
    </row>
    <row r="348" ht="12.75">
      <c r="K348" s="13" t="s">
        <v>24</v>
      </c>
    </row>
    <row r="349" ht="12.75">
      <c r="K349" s="13" t="s">
        <v>24</v>
      </c>
    </row>
    <row r="350" ht="12.75">
      <c r="K350" s="13" t="s">
        <v>24</v>
      </c>
    </row>
    <row r="351" ht="12.75">
      <c r="K351" s="13" t="s">
        <v>24</v>
      </c>
    </row>
    <row r="352" ht="12.75">
      <c r="K352" s="13" t="s">
        <v>24</v>
      </c>
    </row>
    <row r="353" ht="12.75">
      <c r="K353" s="13" t="s">
        <v>24</v>
      </c>
    </row>
    <row r="354" ht="12.75">
      <c r="K354" s="13" t="s">
        <v>24</v>
      </c>
    </row>
    <row r="355" ht="12.75">
      <c r="K355" s="13" t="s">
        <v>24</v>
      </c>
    </row>
    <row r="356" ht="12.75">
      <c r="K356" s="13" t="s">
        <v>24</v>
      </c>
    </row>
    <row r="357" ht="12.75">
      <c r="K357" s="13" t="s">
        <v>24</v>
      </c>
    </row>
    <row r="358" ht="12.75">
      <c r="K358" s="13" t="s">
        <v>24</v>
      </c>
    </row>
    <row r="359" ht="12.75">
      <c r="K359" s="13" t="s">
        <v>24</v>
      </c>
    </row>
    <row r="733" ht="12.75">
      <c r="M733" s="13" t="s">
        <v>24</v>
      </c>
    </row>
    <row r="735" ht="12.75">
      <c r="M735" s="13" t="s">
        <v>24</v>
      </c>
    </row>
    <row r="736" ht="12.75">
      <c r="M736" s="13" t="s">
        <v>24</v>
      </c>
    </row>
    <row r="737" ht="12.75">
      <c r="M737" s="13" t="s">
        <v>24</v>
      </c>
    </row>
    <row r="740" ht="12.75">
      <c r="M740" s="13" t="s">
        <v>24</v>
      </c>
    </row>
    <row r="741" ht="12.75">
      <c r="M741" s="13" t="s">
        <v>24</v>
      </c>
    </row>
    <row r="742" ht="12.75">
      <c r="M742" s="13" t="s">
        <v>24</v>
      </c>
    </row>
    <row r="743" ht="12.75">
      <c r="M743" s="13" t="s">
        <v>24</v>
      </c>
    </row>
    <row r="747" ht="12.75">
      <c r="M747" s="13" t="s">
        <v>24</v>
      </c>
    </row>
    <row r="748" ht="12.75">
      <c r="M748" s="13" t="s">
        <v>24</v>
      </c>
    </row>
    <row r="749" ht="12.75">
      <c r="M749" s="13" t="s">
        <v>24</v>
      </c>
    </row>
    <row r="750" ht="12.75">
      <c r="M750" s="13" t="s">
        <v>24</v>
      </c>
    </row>
    <row r="751" ht="12.75">
      <c r="M751" s="13" t="s">
        <v>24</v>
      </c>
    </row>
    <row r="752" ht="12.75">
      <c r="M752" s="13" t="s">
        <v>24</v>
      </c>
    </row>
    <row r="753" ht="12.75">
      <c r="M753" s="13" t="s">
        <v>24</v>
      </c>
    </row>
    <row r="754" ht="12.75">
      <c r="M754" s="13" t="s">
        <v>24</v>
      </c>
    </row>
    <row r="755" ht="12.75">
      <c r="M755" s="13" t="s">
        <v>24</v>
      </c>
    </row>
    <row r="757" ht="12.75">
      <c r="M757" s="13" t="s">
        <v>24</v>
      </c>
    </row>
    <row r="758" ht="12.75">
      <c r="M758" s="13" t="s">
        <v>24</v>
      </c>
    </row>
    <row r="759" ht="12.75">
      <c r="M759" s="13" t="s">
        <v>24</v>
      </c>
    </row>
    <row r="760" ht="12.75">
      <c r="M760" s="13" t="s">
        <v>25</v>
      </c>
    </row>
    <row r="761" ht="12.75">
      <c r="M761" s="13" t="s">
        <v>24</v>
      </c>
    </row>
    <row r="765" ht="12.75">
      <c r="M765" s="13" t="s">
        <v>24</v>
      </c>
    </row>
    <row r="766" ht="12.75">
      <c r="M766" s="13" t="s">
        <v>24</v>
      </c>
    </row>
    <row r="767" ht="12.75">
      <c r="M767" s="13" t="s">
        <v>24</v>
      </c>
    </row>
    <row r="768" ht="12.75">
      <c r="M768" s="13" t="s">
        <v>24</v>
      </c>
    </row>
    <row r="770" ht="12.75">
      <c r="M770" s="13" t="s">
        <v>24</v>
      </c>
    </row>
    <row r="772" ht="12.75">
      <c r="M772" s="13" t="s">
        <v>24</v>
      </c>
    </row>
    <row r="774" ht="12.75">
      <c r="M774" s="13" t="s">
        <v>24</v>
      </c>
    </row>
    <row r="775" ht="12.75">
      <c r="M775" s="13" t="s">
        <v>24</v>
      </c>
    </row>
    <row r="776" ht="12.75">
      <c r="M776" s="13" t="s">
        <v>24</v>
      </c>
    </row>
    <row r="847" ht="12.75">
      <c r="M847" s="13" t="s">
        <v>24</v>
      </c>
    </row>
    <row r="848" ht="12.75">
      <c r="M848" s="13" t="s">
        <v>24</v>
      </c>
    </row>
    <row r="849" ht="12.75">
      <c r="M849" s="13" t="s">
        <v>24</v>
      </c>
    </row>
    <row r="850" ht="12.75">
      <c r="M850" s="13" t="s">
        <v>24</v>
      </c>
    </row>
    <row r="851" ht="12.75">
      <c r="M851" s="13" t="s">
        <v>24</v>
      </c>
    </row>
    <row r="852" ht="12.75">
      <c r="M852" s="13" t="s">
        <v>24</v>
      </c>
    </row>
    <row r="853" ht="12.75">
      <c r="M853" s="13" t="s">
        <v>24</v>
      </c>
    </row>
    <row r="854" ht="12.75">
      <c r="M854" s="13" t="s">
        <v>24</v>
      </c>
    </row>
    <row r="855" ht="12.75">
      <c r="M855" s="13" t="s">
        <v>24</v>
      </c>
    </row>
    <row r="856" ht="12.75">
      <c r="M856" s="13" t="s">
        <v>24</v>
      </c>
    </row>
    <row r="857" ht="12.75">
      <c r="M857" s="13" t="s">
        <v>24</v>
      </c>
    </row>
    <row r="858" ht="12.75">
      <c r="M858" s="13" t="s">
        <v>24</v>
      </c>
    </row>
    <row r="859" ht="12.75">
      <c r="M859" s="13" t="s">
        <v>24</v>
      </c>
    </row>
    <row r="860" ht="12.75">
      <c r="M860" s="13" t="s">
        <v>24</v>
      </c>
    </row>
    <row r="861" ht="12.75">
      <c r="M861" s="13" t="s">
        <v>24</v>
      </c>
    </row>
    <row r="862" ht="12.75">
      <c r="M862" s="13" t="s">
        <v>24</v>
      </c>
    </row>
    <row r="863" ht="12.75">
      <c r="M863" s="13" t="s">
        <v>24</v>
      </c>
    </row>
    <row r="864" ht="12.75">
      <c r="M864" s="13" t="s">
        <v>24</v>
      </c>
    </row>
    <row r="865" ht="12.75">
      <c r="M865" s="13" t="s">
        <v>24</v>
      </c>
    </row>
    <row r="866" ht="12.75">
      <c r="M866" s="13" t="s">
        <v>24</v>
      </c>
    </row>
    <row r="867" ht="12.75">
      <c r="M867" s="13" t="s">
        <v>24</v>
      </c>
    </row>
    <row r="868" ht="12.75">
      <c r="M868" s="13" t="s">
        <v>24</v>
      </c>
    </row>
    <row r="869" ht="12.75">
      <c r="M869" s="13" t="s">
        <v>24</v>
      </c>
    </row>
    <row r="870" ht="12.75">
      <c r="M870" s="13" t="s">
        <v>24</v>
      </c>
    </row>
    <row r="871" ht="12.75">
      <c r="M871" s="13" t="s">
        <v>24</v>
      </c>
    </row>
    <row r="872" ht="12.75">
      <c r="M872" s="13" t="s">
        <v>24</v>
      </c>
    </row>
    <row r="873" ht="12.75">
      <c r="M873" s="13" t="s">
        <v>24</v>
      </c>
    </row>
    <row r="874" ht="12.75">
      <c r="M874" s="13" t="s">
        <v>24</v>
      </c>
    </row>
    <row r="875" ht="12.75">
      <c r="M875" s="13" t="s">
        <v>24</v>
      </c>
    </row>
    <row r="876" ht="12.75">
      <c r="M876" s="13" t="s">
        <v>24</v>
      </c>
    </row>
    <row r="877" ht="12.75">
      <c r="M877" s="13" t="s">
        <v>24</v>
      </c>
    </row>
    <row r="878" ht="12.75">
      <c r="M878" s="13" t="s">
        <v>24</v>
      </c>
    </row>
    <row r="879" ht="12.75">
      <c r="M879" s="13" t="s">
        <v>24</v>
      </c>
    </row>
    <row r="880" ht="12.75">
      <c r="M880" s="13" t="s">
        <v>24</v>
      </c>
    </row>
    <row r="881" ht="12.75">
      <c r="M881" s="13" t="s">
        <v>24</v>
      </c>
    </row>
    <row r="882" ht="12.75">
      <c r="M882" s="13" t="s">
        <v>24</v>
      </c>
    </row>
    <row r="883" ht="12.75">
      <c r="M883" s="13" t="s">
        <v>24</v>
      </c>
    </row>
    <row r="884" ht="12.75">
      <c r="M884" s="13" t="s">
        <v>24</v>
      </c>
    </row>
    <row r="885" ht="12.75">
      <c r="M885" s="13" t="s">
        <v>24</v>
      </c>
    </row>
    <row r="886" ht="12.75">
      <c r="M886" s="13" t="s">
        <v>24</v>
      </c>
    </row>
    <row r="887" ht="12.75">
      <c r="M887" s="13" t="s">
        <v>24</v>
      </c>
    </row>
    <row r="888" ht="12.75">
      <c r="M888" s="13" t="s">
        <v>24</v>
      </c>
    </row>
    <row r="889" ht="12.75">
      <c r="M889" s="13" t="s">
        <v>24</v>
      </c>
    </row>
    <row r="903" ht="12.75">
      <c r="M903" s="13" t="s">
        <v>24</v>
      </c>
    </row>
    <row r="904" ht="12.75">
      <c r="M904" s="13" t="s">
        <v>24</v>
      </c>
    </row>
    <row r="905" ht="12.75">
      <c r="M905" s="13" t="s">
        <v>24</v>
      </c>
    </row>
    <row r="906" ht="12.75">
      <c r="M906" s="13" t="s">
        <v>24</v>
      </c>
    </row>
  </sheetData>
  <sheetProtection/>
  <mergeCells count="1">
    <mergeCell ref="B1:N1"/>
  </mergeCells>
  <printOptions/>
  <pageMargins left="0.984251968503937" right="0" top="0" bottom="0.5905511811023623" header="0" footer="0"/>
  <pageSetup firstPageNumber="88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2010-08-11T18:21:19Z</cp:lastPrinted>
  <dcterms:created xsi:type="dcterms:W3CDTF">2009-04-01T16:44:29Z</dcterms:created>
  <dcterms:modified xsi:type="dcterms:W3CDTF">2010-08-11T18:21:22Z</dcterms:modified>
  <cp:category/>
  <cp:version/>
  <cp:contentType/>
  <cp:contentStatus/>
</cp:coreProperties>
</file>