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19.47" sheetId="1" r:id="rId1"/>
  </sheets>
  <definedNames>
    <definedName name="A_IMPRESIÓN_IM">'19.47'!$A$3:$N$46</definedName>
    <definedName name="_xlnm.Print_Area" localSheetId="0">'19.47'!$A$1:$M$45</definedName>
    <definedName name="Imprimir_área_IM" localSheetId="0">'19.47'!$A$3:$N$46</definedName>
  </definedNames>
  <calcPr fullCalcOnLoad="1"/>
</workbook>
</file>

<file path=xl/sharedStrings.xml><?xml version="1.0" encoding="utf-8"?>
<sst xmlns="http://schemas.openxmlformats.org/spreadsheetml/2006/main" count="319" uniqueCount="27">
  <si>
    <t xml:space="preserve"> POR GRUPOS DE EDAD EN EL DISTRITO FEDERAL Y AREA FORANEA</t>
  </si>
  <si>
    <t>%</t>
  </si>
  <si>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</si>
  <si>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</si>
  <si>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</si>
  <si>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</si>
  <si>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</si>
  <si>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</si>
  <si>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</si>
  <si>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</si>
  <si>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</si>
  <si>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</si>
  <si>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</si>
  <si>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</si>
  <si>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</si>
  <si>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</si>
  <si>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</si>
  <si>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</si>
  <si>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</si>
  <si>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10  A  14</t>
  </si>
  <si>
    <t>15  A  39</t>
  </si>
  <si>
    <t>40  A  49</t>
  </si>
  <si>
    <t>G R U P O S    D E   E D A D</t>
  </si>
  <si>
    <t>60 O MAS</t>
  </si>
  <si>
    <t>50  A  59</t>
  </si>
  <si>
    <t>ANUARIO ESTADISTICO 2009</t>
  </si>
  <si>
    <t>19. 46 DOSIS APLICADAS DE SARAMPION RUBEOLA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</si>
</sst>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" fillId="0" borderId="11" xfId="0" applyNumberFormat="1" applyFont="1" applyBorder="1" applyAlignment="1" applyProtection="1">
      <alignment vertical="center"/>
      <protection/>
    </xf>
    <xf numFmtId="165" fontId="2" fillId="0" borderId="11" xfId="0" applyNumberFormat="1" applyFont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133350</xdr:rowOff>
    </xdr:from>
    <xdr:to>
      <xdr:col>1</xdr:col>
      <xdr:colOff>666750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333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P905"/>
  <sheetViews>
    <sheetView showGridLines="0" showZeros="0" tabSelected="1" view="pageBreakPreview" zoomScale="65" zoomScaleSheetLayoutView="65" zoomScalePageLayoutView="0" workbookViewId="0" topLeftCell="A1">
      <selection activeCell="B4" sqref="B4"/>
    </sheetView>
  </sheetViews>
  <sheetFormatPr defaultColWidth="5.25390625" defaultRowHeight="12.75"/>
  <cols>
    <col min="1" max="1" width="1.625" style="4" customWidth="1"/>
    <col min="2" max="2" width="16.25390625" style="4" customWidth="1"/>
    <col min="3" max="3" width="14.50390625" style="4" customWidth="1"/>
    <col min="4" max="8" width="12.625" style="4" customWidth="1"/>
    <col min="9" max="9" width="15.625" style="4" customWidth="1"/>
    <col min="10" max="13" width="14.625" style="4" customWidth="1"/>
    <col min="14" max="14" width="2.625" style="4" customWidth="1"/>
    <col min="15" max="15" width="5.25390625" style="4" customWidth="1"/>
    <col min="16" max="16" width="7.125" style="4" bestFit="1" customWidth="1"/>
    <col min="17" max="16384" width="5.25390625" style="4" customWidth="1"/>
  </cols>
  <sheetData>
    <row r="1" spans="1:13" ht="12.75">
      <c r="A1" s="2"/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12.75"/>
    <row r="3" spans="2:13" ht="18">
      <c r="B3" s="27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8">
      <c r="B4" s="27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2:13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4:13" ht="12.75">
      <c r="D7" s="7" t="s">
        <v>22</v>
      </c>
      <c r="E7" s="7"/>
      <c r="F7" s="7"/>
      <c r="G7" s="7"/>
      <c r="H7" s="7"/>
      <c r="I7" s="8"/>
      <c r="J7" s="8"/>
      <c r="K7" s="8"/>
      <c r="L7" s="7" t="s">
        <v>1</v>
      </c>
      <c r="M7" s="7"/>
    </row>
    <row r="8" spans="2:13" ht="12.75">
      <c r="B8" s="9"/>
      <c r="C8" s="8"/>
      <c r="D8" s="8"/>
      <c r="E8" s="8"/>
      <c r="F8" s="8"/>
      <c r="G8" s="8"/>
      <c r="H8" s="8"/>
      <c r="I8" s="8"/>
      <c r="J8" s="10" t="s">
        <v>2</v>
      </c>
      <c r="K8" s="10" t="s">
        <v>3</v>
      </c>
      <c r="L8" s="10" t="s">
        <v>4</v>
      </c>
      <c r="M8" s="10" t="s">
        <v>3</v>
      </c>
    </row>
    <row r="9" spans="2:13" ht="12.75">
      <c r="B9" s="9" t="s">
        <v>5</v>
      </c>
      <c r="C9" s="8"/>
      <c r="D9" s="11" t="s">
        <v>19</v>
      </c>
      <c r="E9" s="10" t="s">
        <v>20</v>
      </c>
      <c r="F9" s="10" t="s">
        <v>21</v>
      </c>
      <c r="G9" s="10" t="s">
        <v>24</v>
      </c>
      <c r="H9" s="10" t="s">
        <v>23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8</v>
      </c>
    </row>
    <row r="10" spans="2:13" ht="12.7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2" spans="3:16" s="14" customFormat="1" ht="12.75">
      <c r="C12" s="15" t="s">
        <v>2</v>
      </c>
      <c r="D12" s="16">
        <f aca="true" t="shared" si="0" ref="D12:K14">SUM(D16,D20,D24)</f>
        <v>31814</v>
      </c>
      <c r="E12" s="16">
        <f t="shared" si="0"/>
        <v>28723</v>
      </c>
      <c r="F12" s="16">
        <f t="shared" si="0"/>
        <v>7608</v>
      </c>
      <c r="G12" s="16">
        <f t="shared" si="0"/>
        <v>591</v>
      </c>
      <c r="H12" s="16">
        <f>SUM(H16,H20,H24)</f>
        <v>59</v>
      </c>
      <c r="I12" s="16">
        <f t="shared" si="0"/>
        <v>83457</v>
      </c>
      <c r="J12" s="16">
        <f t="shared" si="0"/>
        <v>68795</v>
      </c>
      <c r="K12" s="16">
        <f t="shared" si="0"/>
        <v>36331</v>
      </c>
      <c r="L12" s="17">
        <f>J12*100/I12</f>
        <v>82.43167139964292</v>
      </c>
      <c r="M12" s="17">
        <f>K12*100/I12</f>
        <v>43.53259762512432</v>
      </c>
      <c r="N12" s="17"/>
      <c r="P12" s="18"/>
    </row>
    <row r="13" spans="2:14" s="14" customFormat="1" ht="12.75">
      <c r="B13" s="15" t="s">
        <v>10</v>
      </c>
      <c r="C13" s="15" t="s">
        <v>11</v>
      </c>
      <c r="D13" s="16">
        <f t="shared" si="0"/>
        <v>28602</v>
      </c>
      <c r="E13" s="16">
        <f t="shared" si="0"/>
        <v>25159</v>
      </c>
      <c r="F13" s="16">
        <f t="shared" si="0"/>
        <v>7262</v>
      </c>
      <c r="G13" s="16">
        <f t="shared" si="0"/>
        <v>552</v>
      </c>
      <c r="H13" s="16">
        <f>SUM(H17,H21,H25)</f>
        <v>59</v>
      </c>
      <c r="I13" s="16">
        <f t="shared" si="0"/>
        <v>71095</v>
      </c>
      <c r="J13" s="16">
        <f t="shared" si="0"/>
        <v>61634</v>
      </c>
      <c r="K13" s="16">
        <f t="shared" si="0"/>
        <v>32421</v>
      </c>
      <c r="L13" s="17">
        <f aca="true" t="shared" si="1" ref="L13:L26">J13*100/I13</f>
        <v>86.69245375905479</v>
      </c>
      <c r="M13" s="17">
        <f aca="true" t="shared" si="2" ref="M13:M26">K13*100/I13</f>
        <v>45.602363035375205</v>
      </c>
      <c r="N13" s="17"/>
    </row>
    <row r="14" spans="3:14" s="14" customFormat="1" ht="12.75">
      <c r="C14" s="15" t="s">
        <v>12</v>
      </c>
      <c r="D14" s="16">
        <f t="shared" si="0"/>
        <v>3212</v>
      </c>
      <c r="E14" s="16">
        <f t="shared" si="0"/>
        <v>3564</v>
      </c>
      <c r="F14" s="16">
        <f t="shared" si="0"/>
        <v>346</v>
      </c>
      <c r="G14" s="16">
        <f t="shared" si="0"/>
        <v>39</v>
      </c>
      <c r="H14" s="16">
        <f>SUM(H18,H22,H26)</f>
        <v>0</v>
      </c>
      <c r="I14" s="16">
        <f t="shared" si="0"/>
        <v>12362</v>
      </c>
      <c r="J14" s="16">
        <f t="shared" si="0"/>
        <v>7161</v>
      </c>
      <c r="K14" s="16">
        <f t="shared" si="0"/>
        <v>3910</v>
      </c>
      <c r="L14" s="17">
        <f t="shared" si="1"/>
        <v>57.927519818799546</v>
      </c>
      <c r="M14" s="17">
        <f t="shared" si="2"/>
        <v>31.62918621582268</v>
      </c>
      <c r="N14" s="17"/>
    </row>
    <row r="15" spans="4:14" ht="12.75">
      <c r="D15" s="19"/>
      <c r="E15" s="19"/>
      <c r="F15" s="19"/>
      <c r="G15" s="19"/>
      <c r="H15" s="19"/>
      <c r="I15" s="19"/>
      <c r="J15" s="19"/>
      <c r="K15" s="19"/>
      <c r="L15" s="17"/>
      <c r="M15" s="17"/>
      <c r="N15" s="20"/>
    </row>
    <row r="16" spans="3:14" ht="12.75">
      <c r="C16" s="21" t="s">
        <v>2</v>
      </c>
      <c r="D16" s="19">
        <f aca="true" t="shared" si="3" ref="D16:J16">SUM(D17:D18)</f>
        <v>3585</v>
      </c>
      <c r="E16" s="19">
        <f t="shared" si="3"/>
        <v>5016</v>
      </c>
      <c r="F16" s="19">
        <f t="shared" si="3"/>
        <v>1502</v>
      </c>
      <c r="G16" s="19">
        <f t="shared" si="3"/>
        <v>186</v>
      </c>
      <c r="H16" s="19">
        <f t="shared" si="3"/>
        <v>43</v>
      </c>
      <c r="I16" s="19">
        <f t="shared" si="3"/>
        <v>18131</v>
      </c>
      <c r="J16" s="19">
        <f t="shared" si="3"/>
        <v>10332</v>
      </c>
      <c r="K16" s="19">
        <f>SUM(K17:K18)</f>
        <v>6518</v>
      </c>
      <c r="L16" s="20">
        <f t="shared" si="1"/>
        <v>56.985273840383876</v>
      </c>
      <c r="M16" s="20">
        <f t="shared" si="2"/>
        <v>35.94947879322707</v>
      </c>
      <c r="N16" s="20"/>
    </row>
    <row r="17" spans="2:14" ht="12.75">
      <c r="B17" s="21" t="s">
        <v>13</v>
      </c>
      <c r="C17" s="21" t="s">
        <v>11</v>
      </c>
      <c r="D17" s="19">
        <v>3265</v>
      </c>
      <c r="E17" s="19">
        <v>4702</v>
      </c>
      <c r="F17" s="19">
        <v>1492</v>
      </c>
      <c r="G17" s="19">
        <v>186</v>
      </c>
      <c r="H17" s="19">
        <v>43</v>
      </c>
      <c r="I17" s="22">
        <v>15719</v>
      </c>
      <c r="J17" s="19">
        <f>SUM(D17:H17)</f>
        <v>9688</v>
      </c>
      <c r="K17" s="22">
        <f>SUM(E17:F17)</f>
        <v>6194</v>
      </c>
      <c r="L17" s="20">
        <f t="shared" si="1"/>
        <v>61.63241936509956</v>
      </c>
      <c r="M17" s="20">
        <f t="shared" si="2"/>
        <v>39.404542273681535</v>
      </c>
      <c r="N17" s="20"/>
    </row>
    <row r="18" spans="3:14" ht="12.75">
      <c r="C18" s="21" t="s">
        <v>12</v>
      </c>
      <c r="D18" s="19">
        <v>320</v>
      </c>
      <c r="E18" s="19">
        <v>314</v>
      </c>
      <c r="F18" s="19">
        <v>10</v>
      </c>
      <c r="G18" s="19">
        <v>0</v>
      </c>
      <c r="H18" s="19">
        <v>0</v>
      </c>
      <c r="I18" s="22">
        <v>2412</v>
      </c>
      <c r="J18" s="19">
        <f>SUM(D18:H18)</f>
        <v>644</v>
      </c>
      <c r="K18" s="22">
        <f>SUM(E18:F18)</f>
        <v>324</v>
      </c>
      <c r="L18" s="20">
        <f t="shared" si="1"/>
        <v>26.69983416252073</v>
      </c>
      <c r="M18" s="20">
        <f t="shared" si="2"/>
        <v>13.432835820895523</v>
      </c>
      <c r="N18" s="20"/>
    </row>
    <row r="19" spans="4:14" ht="12.75">
      <c r="D19" s="19"/>
      <c r="E19" s="19"/>
      <c r="F19" s="19"/>
      <c r="G19" s="19"/>
      <c r="H19" s="19"/>
      <c r="I19" s="22"/>
      <c r="J19" s="19"/>
      <c r="K19" s="22"/>
      <c r="L19" s="20"/>
      <c r="M19" s="20"/>
      <c r="N19" s="20"/>
    </row>
    <row r="20" spans="3:14" ht="18" customHeight="1">
      <c r="C20" s="21" t="s">
        <v>2</v>
      </c>
      <c r="D20" s="19">
        <f aca="true" t="shared" si="4" ref="D20:J20">SUM(D21:D22)</f>
        <v>7419</v>
      </c>
      <c r="E20" s="19">
        <f t="shared" si="4"/>
        <v>8754</v>
      </c>
      <c r="F20" s="19">
        <f t="shared" si="4"/>
        <v>3266</v>
      </c>
      <c r="G20" s="19">
        <f t="shared" si="4"/>
        <v>269</v>
      </c>
      <c r="H20" s="19">
        <f t="shared" si="4"/>
        <v>0</v>
      </c>
      <c r="I20" s="22">
        <f t="shared" si="4"/>
        <v>20093</v>
      </c>
      <c r="J20" s="19">
        <f t="shared" si="4"/>
        <v>19708</v>
      </c>
      <c r="K20" s="22">
        <f>SUM(K21:K22)</f>
        <v>12020</v>
      </c>
      <c r="L20" s="20">
        <f t="shared" si="1"/>
        <v>98.08390981934006</v>
      </c>
      <c r="M20" s="20">
        <f t="shared" si="2"/>
        <v>59.821828497486685</v>
      </c>
      <c r="N20" s="20"/>
    </row>
    <row r="21" spans="2:14" ht="18" customHeight="1">
      <c r="B21" s="21" t="s">
        <v>14</v>
      </c>
      <c r="C21" s="21" t="s">
        <v>11</v>
      </c>
      <c r="D21" s="19">
        <v>7033</v>
      </c>
      <c r="E21" s="19">
        <v>8143</v>
      </c>
      <c r="F21" s="19">
        <v>3198</v>
      </c>
      <c r="G21" s="19">
        <v>230</v>
      </c>
      <c r="H21" s="19">
        <v>0</v>
      </c>
      <c r="I21" s="22">
        <v>17533</v>
      </c>
      <c r="J21" s="19">
        <f>SUM(D21:H21)</f>
        <v>18604</v>
      </c>
      <c r="K21" s="22">
        <f>SUM(E21:F21)</f>
        <v>11341</v>
      </c>
      <c r="L21" s="20">
        <f t="shared" si="1"/>
        <v>106.10848114983175</v>
      </c>
      <c r="M21" s="20">
        <f t="shared" si="2"/>
        <v>64.68373923458621</v>
      </c>
      <c r="N21" s="20"/>
    </row>
    <row r="22" spans="3:14" ht="18" customHeight="1">
      <c r="C22" s="21" t="s">
        <v>12</v>
      </c>
      <c r="D22" s="19">
        <v>386</v>
      </c>
      <c r="E22" s="19">
        <v>611</v>
      </c>
      <c r="F22" s="19">
        <v>68</v>
      </c>
      <c r="G22" s="19">
        <v>39</v>
      </c>
      <c r="H22" s="19">
        <v>0</v>
      </c>
      <c r="I22" s="22">
        <v>2560</v>
      </c>
      <c r="J22" s="19">
        <f>SUM(D22:H22)</f>
        <v>1104</v>
      </c>
      <c r="K22" s="22">
        <f>SUM(E22:F22)</f>
        <v>679</v>
      </c>
      <c r="L22" s="20">
        <f t="shared" si="1"/>
        <v>43.125</v>
      </c>
      <c r="M22" s="20">
        <f t="shared" si="2"/>
        <v>26.5234375</v>
      </c>
      <c r="N22" s="20"/>
    </row>
    <row r="23" spans="4:14" ht="12.75">
      <c r="D23" s="19"/>
      <c r="E23" s="19"/>
      <c r="F23" s="19"/>
      <c r="G23" s="19"/>
      <c r="H23" s="19"/>
      <c r="I23" s="22"/>
      <c r="J23" s="19"/>
      <c r="K23" s="22"/>
      <c r="L23" s="20"/>
      <c r="M23" s="20"/>
      <c r="N23" s="20"/>
    </row>
    <row r="24" spans="3:14" ht="18" customHeight="1">
      <c r="C24" s="21" t="s">
        <v>2</v>
      </c>
      <c r="D24" s="19">
        <f aca="true" t="shared" si="5" ref="D24:J24">SUM(D25:D26)</f>
        <v>20810</v>
      </c>
      <c r="E24" s="19">
        <f t="shared" si="5"/>
        <v>14953</v>
      </c>
      <c r="F24" s="19">
        <f t="shared" si="5"/>
        <v>2840</v>
      </c>
      <c r="G24" s="19">
        <f t="shared" si="5"/>
        <v>136</v>
      </c>
      <c r="H24" s="19">
        <f t="shared" si="5"/>
        <v>16</v>
      </c>
      <c r="I24" s="22">
        <f t="shared" si="5"/>
        <v>45233</v>
      </c>
      <c r="J24" s="19">
        <f t="shared" si="5"/>
        <v>38755</v>
      </c>
      <c r="K24" s="22">
        <f>SUM(K25:K26)</f>
        <v>17793</v>
      </c>
      <c r="L24" s="20">
        <f t="shared" si="1"/>
        <v>85.67859748413768</v>
      </c>
      <c r="M24" s="20">
        <f t="shared" si="2"/>
        <v>39.33632524926492</v>
      </c>
      <c r="N24" s="20"/>
    </row>
    <row r="25" spans="2:14" ht="18" customHeight="1">
      <c r="B25" s="21" t="s">
        <v>15</v>
      </c>
      <c r="C25" s="21" t="s">
        <v>11</v>
      </c>
      <c r="D25" s="19">
        <v>18304</v>
      </c>
      <c r="E25" s="19">
        <v>12314</v>
      </c>
      <c r="F25" s="19">
        <v>2572</v>
      </c>
      <c r="G25" s="19">
        <v>136</v>
      </c>
      <c r="H25" s="19">
        <v>16</v>
      </c>
      <c r="I25" s="22">
        <v>37843</v>
      </c>
      <c r="J25" s="19">
        <f>SUM(D25:H25)</f>
        <v>33342</v>
      </c>
      <c r="K25" s="22">
        <f>SUM(E25:F25)</f>
        <v>14886</v>
      </c>
      <c r="L25" s="20">
        <f t="shared" si="1"/>
        <v>88.1061226646936</v>
      </c>
      <c r="M25" s="20">
        <f t="shared" si="2"/>
        <v>39.33620484633882</v>
      </c>
      <c r="N25" s="20"/>
    </row>
    <row r="26" spans="3:14" ht="18" customHeight="1">
      <c r="C26" s="21" t="s">
        <v>12</v>
      </c>
      <c r="D26" s="19">
        <v>2506</v>
      </c>
      <c r="E26" s="19">
        <v>2639</v>
      </c>
      <c r="F26" s="19">
        <v>268</v>
      </c>
      <c r="G26" s="19">
        <v>0</v>
      </c>
      <c r="H26" s="19">
        <v>0</v>
      </c>
      <c r="I26" s="22">
        <v>7390</v>
      </c>
      <c r="J26" s="19">
        <f>SUM(D26:H26)</f>
        <v>5413</v>
      </c>
      <c r="K26" s="22">
        <f>SUM(E26:F26)</f>
        <v>2907</v>
      </c>
      <c r="L26" s="20">
        <f t="shared" si="1"/>
        <v>73.24763193504737</v>
      </c>
      <c r="M26" s="20">
        <f t="shared" si="2"/>
        <v>39.33694181326116</v>
      </c>
      <c r="N26" s="20"/>
    </row>
    <row r="27" spans="3:14" ht="18" customHeight="1">
      <c r="C27" s="21"/>
      <c r="D27" s="19"/>
      <c r="E27" s="19"/>
      <c r="F27" s="19"/>
      <c r="G27" s="19"/>
      <c r="H27" s="19"/>
      <c r="I27" s="22"/>
      <c r="J27" s="19"/>
      <c r="K27" s="22"/>
      <c r="L27" s="17"/>
      <c r="M27" s="17"/>
      <c r="N27" s="20"/>
    </row>
    <row r="28" spans="3:14" ht="18" customHeight="1">
      <c r="C28" s="21"/>
      <c r="D28" s="19"/>
      <c r="E28" s="19"/>
      <c r="F28" s="19"/>
      <c r="G28" s="19"/>
      <c r="H28" s="19"/>
      <c r="I28" s="22"/>
      <c r="J28" s="19"/>
      <c r="K28" s="22"/>
      <c r="L28" s="17"/>
      <c r="M28" s="17"/>
      <c r="N28" s="20"/>
    </row>
    <row r="29" spans="3:14" ht="18" customHeight="1">
      <c r="C29" s="21"/>
      <c r="D29" s="19"/>
      <c r="E29" s="19"/>
      <c r="F29" s="19"/>
      <c r="G29" s="19"/>
      <c r="H29" s="19"/>
      <c r="I29" s="22"/>
      <c r="J29" s="19"/>
      <c r="K29" s="22"/>
      <c r="L29" s="17"/>
      <c r="M29" s="17"/>
      <c r="N29" s="20"/>
    </row>
    <row r="30" spans="3:14" ht="18" customHeight="1">
      <c r="C30" s="21"/>
      <c r="D30" s="19"/>
      <c r="E30" s="19"/>
      <c r="F30" s="19"/>
      <c r="G30" s="19"/>
      <c r="H30" s="19"/>
      <c r="I30" s="22"/>
      <c r="J30" s="19"/>
      <c r="K30" s="22"/>
      <c r="L30" s="17"/>
      <c r="M30" s="17"/>
      <c r="N30" s="20"/>
    </row>
    <row r="31" spans="3:14" ht="18" customHeight="1">
      <c r="C31" s="21"/>
      <c r="D31" s="19"/>
      <c r="E31" s="19"/>
      <c r="F31" s="19"/>
      <c r="G31" s="19"/>
      <c r="H31" s="19"/>
      <c r="I31" s="22"/>
      <c r="J31" s="19"/>
      <c r="K31" s="22"/>
      <c r="L31" s="17"/>
      <c r="M31" s="17"/>
      <c r="N31" s="20"/>
    </row>
    <row r="32" spans="3:14" ht="18" customHeight="1">
      <c r="C32" s="21"/>
      <c r="D32" s="19"/>
      <c r="E32" s="19"/>
      <c r="F32" s="19"/>
      <c r="G32" s="19"/>
      <c r="H32" s="19"/>
      <c r="I32" s="22"/>
      <c r="J32" s="19"/>
      <c r="K32" s="22"/>
      <c r="L32" s="17"/>
      <c r="M32" s="17"/>
      <c r="N32" s="20"/>
    </row>
    <row r="33" spans="3:14" ht="18" customHeight="1">
      <c r="C33" s="21"/>
      <c r="D33" s="19"/>
      <c r="E33" s="19"/>
      <c r="F33" s="19"/>
      <c r="G33" s="19"/>
      <c r="H33" s="19"/>
      <c r="I33" s="22"/>
      <c r="J33" s="19"/>
      <c r="K33" s="22"/>
      <c r="L33" s="17"/>
      <c r="M33" s="17"/>
      <c r="N33" s="20"/>
    </row>
    <row r="34" spans="3:14" ht="18" customHeight="1">
      <c r="C34" s="21"/>
      <c r="D34" s="19"/>
      <c r="E34" s="19"/>
      <c r="F34" s="19"/>
      <c r="G34" s="19"/>
      <c r="H34" s="19"/>
      <c r="I34" s="22"/>
      <c r="J34" s="19"/>
      <c r="K34" s="22"/>
      <c r="L34" s="17"/>
      <c r="M34" s="17"/>
      <c r="N34" s="20"/>
    </row>
    <row r="35" spans="3:14" ht="18" customHeight="1">
      <c r="C35" s="21"/>
      <c r="D35" s="19"/>
      <c r="E35" s="19"/>
      <c r="F35" s="19"/>
      <c r="G35" s="19"/>
      <c r="H35" s="19"/>
      <c r="I35" s="22"/>
      <c r="J35" s="19"/>
      <c r="K35" s="22"/>
      <c r="L35" s="17"/>
      <c r="M35" s="17"/>
      <c r="N35" s="20"/>
    </row>
    <row r="36" spans="3:14" ht="18" customHeight="1">
      <c r="C36" s="21"/>
      <c r="D36" s="19"/>
      <c r="E36" s="19"/>
      <c r="F36" s="19"/>
      <c r="G36" s="19"/>
      <c r="H36" s="19"/>
      <c r="I36" s="22"/>
      <c r="J36" s="19"/>
      <c r="K36" s="22"/>
      <c r="L36" s="17"/>
      <c r="M36" s="17"/>
      <c r="N36" s="20"/>
    </row>
    <row r="37" spans="3:14" ht="18" customHeight="1">
      <c r="C37" s="21"/>
      <c r="D37" s="19"/>
      <c r="E37" s="19"/>
      <c r="F37" s="19"/>
      <c r="G37" s="19"/>
      <c r="H37" s="19"/>
      <c r="I37" s="22"/>
      <c r="J37" s="19"/>
      <c r="K37" s="22"/>
      <c r="L37" s="17"/>
      <c r="M37" s="17"/>
      <c r="N37" s="20"/>
    </row>
    <row r="38" spans="3:14" ht="18" customHeight="1">
      <c r="C38" s="21"/>
      <c r="D38" s="19"/>
      <c r="E38" s="19"/>
      <c r="F38" s="19"/>
      <c r="G38" s="19"/>
      <c r="H38" s="19"/>
      <c r="I38" s="22"/>
      <c r="J38" s="19"/>
      <c r="K38" s="22"/>
      <c r="L38" s="17"/>
      <c r="M38" s="17"/>
      <c r="N38" s="20"/>
    </row>
    <row r="39" spans="3:14" ht="18" customHeight="1">
      <c r="C39" s="21"/>
      <c r="D39" s="19"/>
      <c r="E39" s="19"/>
      <c r="F39" s="19"/>
      <c r="G39" s="19"/>
      <c r="H39" s="19"/>
      <c r="I39" s="22"/>
      <c r="J39" s="19"/>
      <c r="K39" s="22"/>
      <c r="L39" s="17"/>
      <c r="M39" s="17"/>
      <c r="N39" s="20"/>
    </row>
    <row r="40" spans="3:14" ht="18" customHeight="1">
      <c r="C40" s="21"/>
      <c r="D40" s="19"/>
      <c r="E40" s="19"/>
      <c r="F40" s="19"/>
      <c r="G40" s="19"/>
      <c r="H40" s="19"/>
      <c r="I40" s="22"/>
      <c r="J40" s="19"/>
      <c r="K40" s="22"/>
      <c r="L40" s="17"/>
      <c r="M40" s="17"/>
      <c r="N40" s="20"/>
    </row>
    <row r="41" spans="3:14" ht="18" customHeight="1">
      <c r="C41" s="21"/>
      <c r="D41" s="19"/>
      <c r="E41" s="19"/>
      <c r="F41" s="19"/>
      <c r="G41" s="19"/>
      <c r="H41" s="19"/>
      <c r="I41" s="22"/>
      <c r="J41" s="19"/>
      <c r="K41" s="22"/>
      <c r="L41" s="17"/>
      <c r="M41" s="17"/>
      <c r="N41" s="20"/>
    </row>
    <row r="42" spans="3:14" ht="18" customHeight="1">
      <c r="C42" s="21"/>
      <c r="D42" s="19"/>
      <c r="E42" s="19"/>
      <c r="F42" s="19"/>
      <c r="G42" s="19"/>
      <c r="H42" s="19"/>
      <c r="I42" s="22"/>
      <c r="J42" s="19"/>
      <c r="K42" s="22"/>
      <c r="L42" s="17"/>
      <c r="M42" s="17"/>
      <c r="N42" s="20"/>
    </row>
    <row r="43" spans="3:14" ht="18" customHeight="1">
      <c r="C43" s="21"/>
      <c r="D43" s="19"/>
      <c r="E43" s="19"/>
      <c r="F43" s="19"/>
      <c r="G43" s="19"/>
      <c r="H43" s="19"/>
      <c r="I43" s="22"/>
      <c r="J43" s="19"/>
      <c r="K43" s="22"/>
      <c r="L43" s="17"/>
      <c r="M43" s="17"/>
      <c r="N43" s="20"/>
    </row>
    <row r="44" spans="2:14" ht="12.75">
      <c r="B44" s="12"/>
      <c r="C44" s="13"/>
      <c r="D44" s="23"/>
      <c r="E44" s="23"/>
      <c r="F44" s="23"/>
      <c r="G44" s="23"/>
      <c r="H44" s="23"/>
      <c r="I44" s="23"/>
      <c r="J44" s="23"/>
      <c r="K44" s="25"/>
      <c r="L44" s="24"/>
      <c r="M44" s="24"/>
      <c r="N44" s="20"/>
    </row>
    <row r="45" spans="2:14" ht="18.75" customHeight="1">
      <c r="B45" s="21" t="s">
        <v>16</v>
      </c>
      <c r="D45" s="19"/>
      <c r="E45" s="19"/>
      <c r="F45" s="19"/>
      <c r="G45" s="19"/>
      <c r="H45" s="19"/>
      <c r="I45" s="19"/>
      <c r="J45" s="19"/>
      <c r="K45" s="22"/>
      <c r="L45" s="20"/>
      <c r="M45" s="20"/>
      <c r="N45" s="20"/>
    </row>
    <row r="46" spans="9:11" ht="12.75">
      <c r="I46" s="19"/>
      <c r="K46" s="1"/>
    </row>
    <row r="47" ht="12.75">
      <c r="K47" s="1"/>
    </row>
    <row r="48" spans="10:11" ht="12.75">
      <c r="J48" s="21" t="s">
        <v>17</v>
      </c>
      <c r="K48" s="1"/>
    </row>
    <row r="49" spans="10:11" ht="12.75">
      <c r="J49" s="21" t="s">
        <v>17</v>
      </c>
      <c r="K49" s="1"/>
    </row>
    <row r="50" spans="10:11" ht="12.75">
      <c r="J50" s="21" t="s">
        <v>17</v>
      </c>
      <c r="K50" s="1"/>
    </row>
    <row r="51" spans="10:11" ht="12.75">
      <c r="J51" s="21" t="s">
        <v>17</v>
      </c>
      <c r="K51" s="1"/>
    </row>
    <row r="52" spans="10:11" ht="12.75">
      <c r="J52" s="21" t="s">
        <v>17</v>
      </c>
      <c r="K52" s="1"/>
    </row>
    <row r="53" spans="10:11" ht="12.75">
      <c r="J53" s="21" t="s">
        <v>17</v>
      </c>
      <c r="K53" s="1"/>
    </row>
    <row r="54" spans="10:11" ht="12.75">
      <c r="J54" s="21" t="s">
        <v>17</v>
      </c>
      <c r="K54" s="1"/>
    </row>
    <row r="55" spans="10:11" ht="12.75">
      <c r="J55" s="21" t="s">
        <v>17</v>
      </c>
      <c r="K55" s="1"/>
    </row>
    <row r="56" spans="10:11" ht="12.75">
      <c r="J56" s="21" t="s">
        <v>17</v>
      </c>
      <c r="K56" s="1"/>
    </row>
    <row r="57" spans="10:11" ht="12.75">
      <c r="J57" s="21" t="s">
        <v>17</v>
      </c>
      <c r="K57" s="1"/>
    </row>
    <row r="58" spans="10:11" ht="12.75">
      <c r="J58" s="21" t="s">
        <v>17</v>
      </c>
      <c r="K58" s="1"/>
    </row>
    <row r="59" spans="10:11" ht="12.75">
      <c r="J59" s="21" t="s">
        <v>17</v>
      </c>
      <c r="K59" s="1"/>
    </row>
    <row r="60" spans="10:11" ht="12.75">
      <c r="J60" s="21" t="s">
        <v>17</v>
      </c>
      <c r="K60" s="1"/>
    </row>
    <row r="61" spans="10:11" ht="12.75">
      <c r="J61" s="21" t="s">
        <v>17</v>
      </c>
      <c r="K61" s="1"/>
    </row>
    <row r="62" spans="10:11" ht="12.75">
      <c r="J62" s="21" t="s">
        <v>17</v>
      </c>
      <c r="K62" s="1"/>
    </row>
    <row r="63" spans="10:11" ht="12.75">
      <c r="J63" s="21" t="s">
        <v>17</v>
      </c>
      <c r="K63" s="1"/>
    </row>
    <row r="64" spans="10:11" ht="12.75">
      <c r="J64" s="21" t="s">
        <v>17</v>
      </c>
      <c r="K64" s="1"/>
    </row>
    <row r="65" spans="10:11" ht="12.75">
      <c r="J65" s="21" t="s">
        <v>17</v>
      </c>
      <c r="K65" s="1"/>
    </row>
    <row r="66" spans="10:11" ht="12.75">
      <c r="J66" s="21" t="s">
        <v>17</v>
      </c>
      <c r="K66" s="1"/>
    </row>
    <row r="67" spans="10:11" ht="12.75">
      <c r="J67" s="21" t="s">
        <v>17</v>
      </c>
      <c r="K67" s="1"/>
    </row>
    <row r="68" spans="10:11" ht="12.75">
      <c r="J68" s="21" t="s">
        <v>17</v>
      </c>
      <c r="K68" s="1"/>
    </row>
    <row r="69" spans="10:11" ht="12.75">
      <c r="J69" s="21" t="s">
        <v>17</v>
      </c>
      <c r="K69" s="1"/>
    </row>
    <row r="70" spans="10:11" ht="12.75">
      <c r="J70" s="21" t="s">
        <v>17</v>
      </c>
      <c r="K70" s="1"/>
    </row>
    <row r="71" spans="10:11" ht="12.75">
      <c r="J71" s="21" t="s">
        <v>17</v>
      </c>
      <c r="K71" s="1"/>
    </row>
    <row r="72" spans="10:11" ht="12.75">
      <c r="J72" s="21" t="s">
        <v>17</v>
      </c>
      <c r="K72" s="1"/>
    </row>
    <row r="73" spans="10:11" ht="12.75">
      <c r="J73" s="21" t="s">
        <v>17</v>
      </c>
      <c r="K73" s="1"/>
    </row>
    <row r="74" spans="10:11" ht="12.75">
      <c r="J74" s="21" t="s">
        <v>17</v>
      </c>
      <c r="K74" s="1"/>
    </row>
    <row r="75" spans="10:11" ht="12.75">
      <c r="J75" s="21" t="s">
        <v>17</v>
      </c>
      <c r="K75" s="1"/>
    </row>
    <row r="76" spans="10:11" ht="12.75">
      <c r="J76" s="21" t="s">
        <v>17</v>
      </c>
      <c r="K76" s="1"/>
    </row>
    <row r="77" ht="12.75">
      <c r="J77" s="21" t="s">
        <v>17</v>
      </c>
    </row>
    <row r="78" ht="12.75">
      <c r="J78" s="21" t="s">
        <v>17</v>
      </c>
    </row>
    <row r="79" ht="12.75">
      <c r="J79" s="21" t="s">
        <v>17</v>
      </c>
    </row>
    <row r="80" ht="12.75">
      <c r="J80" s="21" t="s">
        <v>17</v>
      </c>
    </row>
    <row r="81" ht="12.75">
      <c r="J81" s="21" t="s">
        <v>17</v>
      </c>
    </row>
    <row r="82" ht="12.75">
      <c r="J82" s="21" t="s">
        <v>17</v>
      </c>
    </row>
    <row r="83" ht="12.75">
      <c r="J83" s="21" t="s">
        <v>17</v>
      </c>
    </row>
    <row r="84" ht="12.75">
      <c r="J84" s="21" t="s">
        <v>17</v>
      </c>
    </row>
    <row r="85" ht="12.75">
      <c r="J85" s="21" t="s">
        <v>17</v>
      </c>
    </row>
    <row r="86" ht="12.75">
      <c r="J86" s="21" t="s">
        <v>17</v>
      </c>
    </row>
    <row r="87" ht="12.75">
      <c r="J87" s="21" t="s">
        <v>17</v>
      </c>
    </row>
    <row r="88" ht="12.75">
      <c r="J88" s="21" t="s">
        <v>17</v>
      </c>
    </row>
    <row r="89" ht="12.75">
      <c r="J89" s="21" t="s">
        <v>17</v>
      </c>
    </row>
    <row r="103" ht="12.75">
      <c r="J103" s="21" t="s">
        <v>17</v>
      </c>
    </row>
    <row r="104" ht="12.75">
      <c r="J104" s="21" t="s">
        <v>17</v>
      </c>
    </row>
    <row r="105" ht="12.75">
      <c r="J105" s="21" t="s">
        <v>17</v>
      </c>
    </row>
    <row r="106" ht="12.75">
      <c r="J106" s="21" t="s">
        <v>17</v>
      </c>
    </row>
    <row r="107" ht="12.75">
      <c r="J107" s="21" t="s">
        <v>17</v>
      </c>
    </row>
    <row r="108" ht="12.75">
      <c r="J108" s="21" t="s">
        <v>17</v>
      </c>
    </row>
    <row r="109" ht="12.75">
      <c r="J109" s="21" t="s">
        <v>17</v>
      </c>
    </row>
    <row r="110" ht="12.75">
      <c r="J110" s="21" t="s">
        <v>17</v>
      </c>
    </row>
    <row r="111" ht="12.75">
      <c r="J111" s="21" t="s">
        <v>17</v>
      </c>
    </row>
    <row r="112" ht="12.75">
      <c r="J112" s="21" t="s">
        <v>17</v>
      </c>
    </row>
    <row r="113" ht="12.75">
      <c r="J113" s="21" t="s">
        <v>17</v>
      </c>
    </row>
    <row r="114" ht="12.75">
      <c r="J114" s="21" t="s">
        <v>17</v>
      </c>
    </row>
    <row r="115" ht="12.75">
      <c r="J115" s="21" t="s">
        <v>17</v>
      </c>
    </row>
    <row r="116" ht="12.75">
      <c r="J116" s="21" t="s">
        <v>17</v>
      </c>
    </row>
    <row r="117" ht="12.75">
      <c r="J117" s="21" t="s">
        <v>17</v>
      </c>
    </row>
    <row r="118" ht="12.75">
      <c r="J118" s="21" t="s">
        <v>17</v>
      </c>
    </row>
    <row r="119" ht="12.75">
      <c r="J119" s="21" t="s">
        <v>17</v>
      </c>
    </row>
    <row r="120" ht="12.75">
      <c r="J120" s="21" t="s">
        <v>17</v>
      </c>
    </row>
    <row r="121" ht="12.75">
      <c r="J121" s="21" t="s">
        <v>17</v>
      </c>
    </row>
    <row r="122" ht="12.75">
      <c r="J122" s="21" t="s">
        <v>17</v>
      </c>
    </row>
    <row r="123" ht="12.75">
      <c r="J123" s="21" t="s">
        <v>17</v>
      </c>
    </row>
    <row r="124" ht="12.75">
      <c r="J124" s="21" t="s">
        <v>17</v>
      </c>
    </row>
    <row r="125" ht="12.75">
      <c r="J125" s="21" t="s">
        <v>17</v>
      </c>
    </row>
    <row r="126" ht="12.75">
      <c r="J126" s="21" t="s">
        <v>17</v>
      </c>
    </row>
    <row r="127" ht="12.75">
      <c r="J127" s="21" t="s">
        <v>17</v>
      </c>
    </row>
    <row r="128" ht="12.75">
      <c r="J128" s="21" t="s">
        <v>17</v>
      </c>
    </row>
    <row r="129" ht="12.75">
      <c r="J129" s="21" t="s">
        <v>17</v>
      </c>
    </row>
    <row r="130" ht="12.75">
      <c r="J130" s="21" t="s">
        <v>17</v>
      </c>
    </row>
    <row r="131" ht="12.75">
      <c r="J131" s="21" t="s">
        <v>17</v>
      </c>
    </row>
    <row r="132" ht="12.75">
      <c r="J132" s="21" t="s">
        <v>17</v>
      </c>
    </row>
    <row r="133" ht="12.75">
      <c r="J133" s="21" t="s">
        <v>17</v>
      </c>
    </row>
    <row r="134" ht="12.75">
      <c r="J134" s="21" t="s">
        <v>17</v>
      </c>
    </row>
    <row r="135" ht="12.75">
      <c r="J135" s="21" t="s">
        <v>17</v>
      </c>
    </row>
    <row r="136" ht="12.75">
      <c r="J136" s="21" t="s">
        <v>17</v>
      </c>
    </row>
    <row r="137" ht="12.75">
      <c r="J137" s="21" t="s">
        <v>17</v>
      </c>
    </row>
    <row r="138" ht="12.75">
      <c r="J138" s="21" t="s">
        <v>17</v>
      </c>
    </row>
    <row r="139" ht="12.75">
      <c r="J139" s="21" t="s">
        <v>17</v>
      </c>
    </row>
    <row r="140" ht="12.75">
      <c r="J140" s="21" t="s">
        <v>17</v>
      </c>
    </row>
    <row r="141" ht="12.75">
      <c r="J141" s="21" t="s">
        <v>17</v>
      </c>
    </row>
    <row r="142" ht="12.75">
      <c r="J142" s="21" t="s">
        <v>17</v>
      </c>
    </row>
    <row r="143" ht="12.75">
      <c r="J143" s="21" t="s">
        <v>17</v>
      </c>
    </row>
    <row r="144" ht="12.75">
      <c r="J144" s="21" t="s">
        <v>17</v>
      </c>
    </row>
    <row r="214" ht="12.75">
      <c r="J214" s="21" t="s">
        <v>17</v>
      </c>
    </row>
    <row r="215" ht="12.75">
      <c r="J215" s="21" t="s">
        <v>17</v>
      </c>
    </row>
    <row r="216" ht="12.75">
      <c r="J216" s="21" t="s">
        <v>17</v>
      </c>
    </row>
    <row r="217" ht="12.75">
      <c r="J217" s="21" t="s">
        <v>17</v>
      </c>
    </row>
    <row r="218" ht="12.75">
      <c r="J218" s="21" t="s">
        <v>17</v>
      </c>
    </row>
    <row r="219" ht="12.75">
      <c r="J219" s="21" t="s">
        <v>17</v>
      </c>
    </row>
    <row r="220" ht="12.75">
      <c r="J220" s="21" t="s">
        <v>17</v>
      </c>
    </row>
    <row r="221" ht="12.75">
      <c r="J221" s="21" t="s">
        <v>17</v>
      </c>
    </row>
    <row r="222" ht="12.75">
      <c r="J222" s="21" t="s">
        <v>17</v>
      </c>
    </row>
    <row r="223" ht="12.75">
      <c r="J223" s="21" t="s">
        <v>17</v>
      </c>
    </row>
    <row r="224" ht="12.75">
      <c r="J224" s="21" t="s">
        <v>17</v>
      </c>
    </row>
    <row r="225" ht="12.75">
      <c r="J225" s="21" t="s">
        <v>17</v>
      </c>
    </row>
    <row r="226" ht="12.75">
      <c r="J226" s="21" t="s">
        <v>17</v>
      </c>
    </row>
    <row r="227" ht="12.75">
      <c r="J227" s="21" t="s">
        <v>17</v>
      </c>
    </row>
    <row r="228" ht="12.75">
      <c r="J228" s="21" t="s">
        <v>17</v>
      </c>
    </row>
    <row r="229" ht="12.75">
      <c r="J229" s="21" t="s">
        <v>17</v>
      </c>
    </row>
    <row r="230" ht="12.75">
      <c r="J230" s="21" t="s">
        <v>17</v>
      </c>
    </row>
    <row r="231" ht="12.75">
      <c r="J231" s="21" t="s">
        <v>17</v>
      </c>
    </row>
    <row r="232" ht="12.75">
      <c r="J232" s="21" t="s">
        <v>17</v>
      </c>
    </row>
    <row r="233" ht="12.75">
      <c r="J233" s="21" t="s">
        <v>17</v>
      </c>
    </row>
    <row r="234" ht="12.75">
      <c r="J234" s="21" t="s">
        <v>17</v>
      </c>
    </row>
    <row r="235" ht="12.75">
      <c r="J235" s="21" t="s">
        <v>17</v>
      </c>
    </row>
    <row r="236" ht="12.75">
      <c r="J236" s="21" t="s">
        <v>17</v>
      </c>
    </row>
    <row r="237" ht="12.75">
      <c r="J237" s="21" t="s">
        <v>17</v>
      </c>
    </row>
    <row r="238" ht="12.75">
      <c r="J238" s="21" t="s">
        <v>17</v>
      </c>
    </row>
    <row r="239" ht="12.75">
      <c r="J239" s="21" t="s">
        <v>17</v>
      </c>
    </row>
    <row r="240" ht="12.75">
      <c r="J240" s="21" t="s">
        <v>17</v>
      </c>
    </row>
    <row r="241" ht="12.75">
      <c r="J241" s="21" t="s">
        <v>17</v>
      </c>
    </row>
    <row r="242" ht="12.75">
      <c r="J242" s="21" t="s">
        <v>17</v>
      </c>
    </row>
    <row r="243" ht="12.75">
      <c r="J243" s="21" t="s">
        <v>17</v>
      </c>
    </row>
    <row r="244" ht="12.75">
      <c r="J244" s="21" t="s">
        <v>17</v>
      </c>
    </row>
    <row r="245" ht="12.75">
      <c r="J245" s="21" t="s">
        <v>17</v>
      </c>
    </row>
    <row r="246" ht="12.75">
      <c r="J246" s="21" t="s">
        <v>17</v>
      </c>
    </row>
    <row r="247" ht="12.75">
      <c r="J247" s="21" t="s">
        <v>17</v>
      </c>
    </row>
    <row r="248" ht="12.75">
      <c r="J248" s="21" t="s">
        <v>17</v>
      </c>
    </row>
    <row r="249" ht="12.75">
      <c r="J249" s="21" t="s">
        <v>17</v>
      </c>
    </row>
    <row r="250" ht="12.75">
      <c r="J250" s="21" t="s">
        <v>17</v>
      </c>
    </row>
    <row r="251" ht="12.75">
      <c r="J251" s="21" t="s">
        <v>17</v>
      </c>
    </row>
    <row r="252" ht="12.75">
      <c r="J252" s="21" t="s">
        <v>17</v>
      </c>
    </row>
    <row r="253" ht="12.75">
      <c r="J253" s="21" t="s">
        <v>17</v>
      </c>
    </row>
    <row r="254" ht="12.75">
      <c r="J254" s="21" t="s">
        <v>17</v>
      </c>
    </row>
    <row r="255" ht="12.75">
      <c r="J255" s="21" t="s">
        <v>17</v>
      </c>
    </row>
    <row r="268" ht="12.75">
      <c r="J268" s="21" t="s">
        <v>17</v>
      </c>
    </row>
    <row r="269" ht="12.75">
      <c r="J269" s="21" t="s">
        <v>17</v>
      </c>
    </row>
    <row r="270" ht="12.75">
      <c r="J270" s="21" t="s">
        <v>17</v>
      </c>
    </row>
    <row r="271" ht="12.75">
      <c r="J271" s="21" t="s">
        <v>17</v>
      </c>
    </row>
    <row r="272" ht="12.75">
      <c r="J272" s="21" t="s">
        <v>17</v>
      </c>
    </row>
    <row r="273" ht="12.75">
      <c r="J273" s="21" t="s">
        <v>17</v>
      </c>
    </row>
    <row r="274" ht="12.75">
      <c r="J274" s="21" t="s">
        <v>17</v>
      </c>
    </row>
    <row r="275" ht="12.75">
      <c r="J275" s="21" t="s">
        <v>17</v>
      </c>
    </row>
    <row r="276" ht="12.75">
      <c r="J276" s="21" t="s">
        <v>17</v>
      </c>
    </row>
    <row r="277" ht="12.75">
      <c r="J277" s="21" t="s">
        <v>17</v>
      </c>
    </row>
    <row r="278" ht="12.75">
      <c r="J278" s="21" t="s">
        <v>17</v>
      </c>
    </row>
    <row r="279" ht="12.75">
      <c r="J279" s="21" t="s">
        <v>17</v>
      </c>
    </row>
    <row r="280" ht="12.75">
      <c r="J280" s="21" t="s">
        <v>17</v>
      </c>
    </row>
    <row r="281" ht="12.75">
      <c r="J281" s="21" t="s">
        <v>17</v>
      </c>
    </row>
    <row r="282" ht="12.75">
      <c r="J282" s="21" t="s">
        <v>17</v>
      </c>
    </row>
    <row r="283" ht="12.75">
      <c r="J283" s="21" t="s">
        <v>17</v>
      </c>
    </row>
    <row r="284" ht="12.75">
      <c r="J284" s="21" t="s">
        <v>17</v>
      </c>
    </row>
    <row r="285" ht="12.75">
      <c r="J285" s="21" t="s">
        <v>17</v>
      </c>
    </row>
    <row r="286" ht="12.75">
      <c r="J286" s="21" t="s">
        <v>17</v>
      </c>
    </row>
    <row r="287" ht="12.75">
      <c r="J287" s="21" t="s">
        <v>17</v>
      </c>
    </row>
    <row r="288" ht="12.75">
      <c r="J288" s="21" t="s">
        <v>17</v>
      </c>
    </row>
    <row r="289" ht="12.75">
      <c r="J289" s="21" t="s">
        <v>17</v>
      </c>
    </row>
    <row r="290" ht="12.75">
      <c r="J290" s="21" t="s">
        <v>17</v>
      </c>
    </row>
    <row r="291" ht="12.75">
      <c r="J291" s="21" t="s">
        <v>17</v>
      </c>
    </row>
    <row r="292" ht="12.75">
      <c r="J292" s="21" t="s">
        <v>17</v>
      </c>
    </row>
    <row r="293" ht="12.75">
      <c r="J293" s="21" t="s">
        <v>17</v>
      </c>
    </row>
    <row r="294" ht="12.75">
      <c r="J294" s="21" t="s">
        <v>17</v>
      </c>
    </row>
    <row r="295" ht="12.75">
      <c r="J295" s="21" t="s">
        <v>17</v>
      </c>
    </row>
    <row r="296" ht="12.75">
      <c r="J296" s="21" t="s">
        <v>17</v>
      </c>
    </row>
    <row r="297" ht="12.75">
      <c r="J297" s="21" t="s">
        <v>17</v>
      </c>
    </row>
    <row r="298" ht="12.75">
      <c r="J298" s="21" t="s">
        <v>17</v>
      </c>
    </row>
    <row r="299" ht="12.75">
      <c r="J299" s="21" t="s">
        <v>17</v>
      </c>
    </row>
    <row r="300" ht="12.75">
      <c r="J300" s="21" t="s">
        <v>17</v>
      </c>
    </row>
    <row r="301" ht="12.75">
      <c r="J301" s="21" t="s">
        <v>17</v>
      </c>
    </row>
    <row r="302" ht="12.75">
      <c r="J302" s="21" t="s">
        <v>17</v>
      </c>
    </row>
    <row r="303" ht="12.75">
      <c r="J303" s="21" t="s">
        <v>17</v>
      </c>
    </row>
    <row r="304" ht="12.75">
      <c r="J304" s="21" t="s">
        <v>17</v>
      </c>
    </row>
    <row r="318" ht="12.75">
      <c r="J318" s="21" t="s">
        <v>17</v>
      </c>
    </row>
    <row r="319" ht="12.75">
      <c r="J319" s="21" t="s">
        <v>17</v>
      </c>
    </row>
    <row r="320" ht="12.75">
      <c r="J320" s="21" t="s">
        <v>17</v>
      </c>
    </row>
    <row r="321" ht="12.75">
      <c r="J321" s="21" t="s">
        <v>17</v>
      </c>
    </row>
    <row r="322" ht="12.75">
      <c r="J322" s="21" t="s">
        <v>17</v>
      </c>
    </row>
    <row r="323" ht="12.75">
      <c r="J323" s="21" t="s">
        <v>17</v>
      </c>
    </row>
    <row r="324" ht="12.75">
      <c r="J324" s="21" t="s">
        <v>17</v>
      </c>
    </row>
    <row r="325" ht="12.75">
      <c r="J325" s="21" t="s">
        <v>17</v>
      </c>
    </row>
    <row r="326" ht="12.75">
      <c r="J326" s="21" t="s">
        <v>17</v>
      </c>
    </row>
    <row r="327" ht="12.75">
      <c r="J327" s="21" t="s">
        <v>17</v>
      </c>
    </row>
    <row r="328" ht="12.75">
      <c r="J328" s="21" t="s">
        <v>17</v>
      </c>
    </row>
    <row r="329" ht="12.75">
      <c r="J329" s="21" t="s">
        <v>17</v>
      </c>
    </row>
    <row r="330" ht="12.75">
      <c r="J330" s="21" t="s">
        <v>17</v>
      </c>
    </row>
    <row r="331" ht="12.75">
      <c r="J331" s="21" t="s">
        <v>17</v>
      </c>
    </row>
    <row r="332" ht="12.75">
      <c r="J332" s="21" t="s">
        <v>17</v>
      </c>
    </row>
    <row r="333" ht="12.75">
      <c r="J333" s="21" t="s">
        <v>17</v>
      </c>
    </row>
    <row r="334" ht="12.75">
      <c r="J334" s="21" t="s">
        <v>17</v>
      </c>
    </row>
    <row r="335" ht="12.75">
      <c r="J335" s="21" t="s">
        <v>17</v>
      </c>
    </row>
    <row r="336" ht="12.75">
      <c r="J336" s="21" t="s">
        <v>17</v>
      </c>
    </row>
    <row r="337" ht="12.75">
      <c r="J337" s="21" t="s">
        <v>17</v>
      </c>
    </row>
    <row r="338" ht="12.75">
      <c r="J338" s="21" t="s">
        <v>17</v>
      </c>
    </row>
    <row r="339" ht="12.75">
      <c r="J339" s="21" t="s">
        <v>17</v>
      </c>
    </row>
    <row r="340" ht="12.75">
      <c r="J340" s="21" t="s">
        <v>17</v>
      </c>
    </row>
    <row r="341" ht="12.75">
      <c r="J341" s="21" t="s">
        <v>17</v>
      </c>
    </row>
    <row r="342" ht="12.75">
      <c r="J342" s="21" t="s">
        <v>17</v>
      </c>
    </row>
    <row r="343" ht="12.75">
      <c r="J343" s="21" t="s">
        <v>17</v>
      </c>
    </row>
    <row r="344" ht="12.75">
      <c r="J344" s="21" t="s">
        <v>17</v>
      </c>
    </row>
    <row r="345" ht="12.75">
      <c r="J345" s="21" t="s">
        <v>17</v>
      </c>
    </row>
    <row r="346" ht="12.75">
      <c r="J346" s="21" t="s">
        <v>17</v>
      </c>
    </row>
    <row r="347" ht="12.75">
      <c r="J347" s="21" t="s">
        <v>17</v>
      </c>
    </row>
    <row r="348" ht="12.75">
      <c r="J348" s="21" t="s">
        <v>17</v>
      </c>
    </row>
    <row r="349" ht="12.75">
      <c r="J349" s="21" t="s">
        <v>17</v>
      </c>
    </row>
    <row r="350" ht="12.75">
      <c r="J350" s="21" t="s">
        <v>17</v>
      </c>
    </row>
    <row r="351" ht="12.75">
      <c r="J351" s="21" t="s">
        <v>17</v>
      </c>
    </row>
    <row r="352" ht="12.75">
      <c r="J352" s="21" t="s">
        <v>17</v>
      </c>
    </row>
    <row r="353" ht="12.75">
      <c r="J353" s="21" t="s">
        <v>17</v>
      </c>
    </row>
    <row r="354" ht="12.75">
      <c r="J354" s="21" t="s">
        <v>17</v>
      </c>
    </row>
    <row r="355" ht="12.75">
      <c r="J355" s="21" t="s">
        <v>17</v>
      </c>
    </row>
    <row r="356" ht="12.75">
      <c r="J356" s="21" t="s">
        <v>17</v>
      </c>
    </row>
    <row r="357" ht="12.75">
      <c r="J357" s="21" t="s">
        <v>17</v>
      </c>
    </row>
    <row r="358" ht="12.75">
      <c r="J358" s="21" t="s">
        <v>17</v>
      </c>
    </row>
    <row r="732" ht="12.75">
      <c r="L732" s="21" t="s">
        <v>17</v>
      </c>
    </row>
    <row r="734" ht="12.75">
      <c r="L734" s="21" t="s">
        <v>17</v>
      </c>
    </row>
    <row r="735" ht="12.75">
      <c r="L735" s="21" t="s">
        <v>17</v>
      </c>
    </row>
    <row r="736" ht="12.75">
      <c r="L736" s="21" t="s">
        <v>17</v>
      </c>
    </row>
    <row r="739" ht="12.75">
      <c r="L739" s="21" t="s">
        <v>17</v>
      </c>
    </row>
    <row r="740" ht="12.75">
      <c r="L740" s="21" t="s">
        <v>17</v>
      </c>
    </row>
    <row r="741" ht="12.75">
      <c r="L741" s="21" t="s">
        <v>17</v>
      </c>
    </row>
    <row r="742" ht="12.75">
      <c r="L742" s="21" t="s">
        <v>17</v>
      </c>
    </row>
    <row r="746" ht="12.75">
      <c r="L746" s="21" t="s">
        <v>17</v>
      </c>
    </row>
    <row r="747" ht="12.75">
      <c r="L747" s="21" t="s">
        <v>17</v>
      </c>
    </row>
    <row r="748" ht="12.75">
      <c r="L748" s="21" t="s">
        <v>17</v>
      </c>
    </row>
    <row r="749" ht="12.75">
      <c r="L749" s="21" t="s">
        <v>17</v>
      </c>
    </row>
    <row r="750" ht="12.75">
      <c r="L750" s="21" t="s">
        <v>17</v>
      </c>
    </row>
    <row r="751" ht="12.75">
      <c r="L751" s="21" t="s">
        <v>17</v>
      </c>
    </row>
    <row r="752" ht="12.75">
      <c r="L752" s="21" t="s">
        <v>17</v>
      </c>
    </row>
    <row r="753" ht="12.75">
      <c r="L753" s="21" t="s">
        <v>17</v>
      </c>
    </row>
    <row r="754" ht="12.75">
      <c r="L754" s="21" t="s">
        <v>17</v>
      </c>
    </row>
    <row r="756" ht="12.75">
      <c r="L756" s="21" t="s">
        <v>17</v>
      </c>
    </row>
    <row r="757" ht="12.75">
      <c r="L757" s="21" t="s">
        <v>17</v>
      </c>
    </row>
    <row r="758" ht="12.75">
      <c r="L758" s="21" t="s">
        <v>17</v>
      </c>
    </row>
    <row r="759" ht="12.75">
      <c r="L759" s="21" t="s">
        <v>18</v>
      </c>
    </row>
    <row r="760" ht="12.75">
      <c r="L760" s="21" t="s">
        <v>17</v>
      </c>
    </row>
    <row r="764" ht="12.75">
      <c r="L764" s="21" t="s">
        <v>17</v>
      </c>
    </row>
    <row r="765" ht="12.75">
      <c r="L765" s="21" t="s">
        <v>17</v>
      </c>
    </row>
    <row r="766" ht="12.75">
      <c r="L766" s="21" t="s">
        <v>17</v>
      </c>
    </row>
    <row r="767" ht="12.75">
      <c r="L767" s="21" t="s">
        <v>17</v>
      </c>
    </row>
    <row r="769" ht="12.75">
      <c r="L769" s="21" t="s">
        <v>17</v>
      </c>
    </row>
    <row r="771" ht="12.75">
      <c r="L771" s="21" t="s">
        <v>17</v>
      </c>
    </row>
    <row r="773" ht="12.75">
      <c r="L773" s="21" t="s">
        <v>17</v>
      </c>
    </row>
    <row r="774" ht="12.75">
      <c r="L774" s="21" t="s">
        <v>17</v>
      </c>
    </row>
    <row r="775" ht="12.75">
      <c r="L775" s="21" t="s">
        <v>17</v>
      </c>
    </row>
    <row r="846" ht="12.75">
      <c r="L846" s="21" t="s">
        <v>17</v>
      </c>
    </row>
    <row r="847" ht="12.75">
      <c r="L847" s="21" t="s">
        <v>17</v>
      </c>
    </row>
    <row r="848" ht="12.75">
      <c r="L848" s="21" t="s">
        <v>17</v>
      </c>
    </row>
    <row r="849" ht="12.75">
      <c r="L849" s="21" t="s">
        <v>17</v>
      </c>
    </row>
    <row r="850" ht="12.75">
      <c r="L850" s="21" t="s">
        <v>17</v>
      </c>
    </row>
    <row r="851" ht="12.75">
      <c r="L851" s="21" t="s">
        <v>17</v>
      </c>
    </row>
    <row r="852" ht="12.75">
      <c r="L852" s="21" t="s">
        <v>17</v>
      </c>
    </row>
    <row r="853" ht="12.75">
      <c r="L853" s="21" t="s">
        <v>17</v>
      </c>
    </row>
    <row r="854" ht="12.75">
      <c r="L854" s="21" t="s">
        <v>17</v>
      </c>
    </row>
    <row r="855" ht="12.75">
      <c r="L855" s="21" t="s">
        <v>17</v>
      </c>
    </row>
    <row r="856" ht="12.75">
      <c r="L856" s="21" t="s">
        <v>17</v>
      </c>
    </row>
    <row r="857" ht="12.75">
      <c r="L857" s="21" t="s">
        <v>17</v>
      </c>
    </row>
    <row r="858" ht="12.75">
      <c r="L858" s="21" t="s">
        <v>17</v>
      </c>
    </row>
    <row r="859" ht="12.75">
      <c r="L859" s="21" t="s">
        <v>17</v>
      </c>
    </row>
    <row r="860" ht="12.75">
      <c r="L860" s="21" t="s">
        <v>17</v>
      </c>
    </row>
    <row r="861" ht="12.75">
      <c r="L861" s="21" t="s">
        <v>17</v>
      </c>
    </row>
    <row r="862" ht="12.75">
      <c r="L862" s="21" t="s">
        <v>17</v>
      </c>
    </row>
    <row r="863" ht="12.75">
      <c r="L863" s="21" t="s">
        <v>17</v>
      </c>
    </row>
    <row r="864" ht="12.75">
      <c r="L864" s="21" t="s">
        <v>17</v>
      </c>
    </row>
    <row r="865" ht="12.75">
      <c r="L865" s="21" t="s">
        <v>17</v>
      </c>
    </row>
    <row r="866" ht="12.75">
      <c r="L866" s="21" t="s">
        <v>17</v>
      </c>
    </row>
    <row r="867" ht="12.75">
      <c r="L867" s="21" t="s">
        <v>17</v>
      </c>
    </row>
    <row r="868" ht="12.75">
      <c r="L868" s="21" t="s">
        <v>17</v>
      </c>
    </row>
    <row r="869" ht="12.75">
      <c r="L869" s="21" t="s">
        <v>17</v>
      </c>
    </row>
    <row r="870" ht="12.75">
      <c r="L870" s="21" t="s">
        <v>17</v>
      </c>
    </row>
    <row r="871" ht="12.75">
      <c r="L871" s="21" t="s">
        <v>17</v>
      </c>
    </row>
    <row r="872" ht="12.75">
      <c r="L872" s="21" t="s">
        <v>17</v>
      </c>
    </row>
    <row r="873" ht="12.75">
      <c r="L873" s="21" t="s">
        <v>17</v>
      </c>
    </row>
    <row r="874" ht="12.75">
      <c r="L874" s="21" t="s">
        <v>17</v>
      </c>
    </row>
    <row r="875" ht="12.75">
      <c r="L875" s="21" t="s">
        <v>17</v>
      </c>
    </row>
    <row r="876" ht="12.75">
      <c r="L876" s="21" t="s">
        <v>17</v>
      </c>
    </row>
    <row r="877" ht="12.75">
      <c r="L877" s="21" t="s">
        <v>17</v>
      </c>
    </row>
    <row r="878" ht="12.75">
      <c r="L878" s="21" t="s">
        <v>17</v>
      </c>
    </row>
    <row r="879" ht="12.75">
      <c r="L879" s="21" t="s">
        <v>17</v>
      </c>
    </row>
    <row r="880" ht="12.75">
      <c r="L880" s="21" t="s">
        <v>17</v>
      </c>
    </row>
    <row r="881" ht="12.75">
      <c r="L881" s="21" t="s">
        <v>17</v>
      </c>
    </row>
    <row r="882" ht="12.75">
      <c r="L882" s="21" t="s">
        <v>17</v>
      </c>
    </row>
    <row r="883" ht="12.75">
      <c r="L883" s="21" t="s">
        <v>17</v>
      </c>
    </row>
    <row r="884" ht="12.75">
      <c r="L884" s="21" t="s">
        <v>17</v>
      </c>
    </row>
    <row r="885" ht="12.75">
      <c r="L885" s="21" t="s">
        <v>17</v>
      </c>
    </row>
    <row r="886" ht="12.75">
      <c r="L886" s="21" t="s">
        <v>17</v>
      </c>
    </row>
    <row r="887" ht="12.75">
      <c r="L887" s="21" t="s">
        <v>17</v>
      </c>
    </row>
    <row r="888" ht="12.75">
      <c r="L888" s="21" t="s">
        <v>17</v>
      </c>
    </row>
    <row r="902" ht="12.75">
      <c r="L902" s="21" t="s">
        <v>17</v>
      </c>
    </row>
    <row r="903" ht="12.75">
      <c r="L903" s="21" t="s">
        <v>17</v>
      </c>
    </row>
    <row r="904" ht="12.75">
      <c r="L904" s="21" t="s">
        <v>17</v>
      </c>
    </row>
    <row r="905" ht="12.75">
      <c r="L905" s="21" t="s">
        <v>17</v>
      </c>
    </row>
  </sheetData>
  <sheetProtection/>
  <mergeCells count="1">
    <mergeCell ref="B1:M1"/>
  </mergeCells>
  <printOptions/>
  <pageMargins left="0.984251968503937" right="0" top="0" bottom="0.5905511811023623" header="0" footer="0"/>
  <pageSetup firstPageNumber="87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olascoaga</cp:lastModifiedBy>
  <cp:lastPrinted>2010-08-11T17:50:41Z</cp:lastPrinted>
  <dcterms:created xsi:type="dcterms:W3CDTF">2006-11-03T19:05:05Z</dcterms:created>
  <dcterms:modified xsi:type="dcterms:W3CDTF">2010-08-11T17:50:44Z</dcterms:modified>
  <cp:category/>
  <cp:version/>
  <cp:contentType/>
  <cp:contentStatus/>
</cp:coreProperties>
</file>