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015" windowWidth="13320" windowHeight="6150" activeTab="0"/>
  </bookViews>
  <sheets>
    <sheet name="CUAD1514" sheetId="1" r:id="rId1"/>
  </sheets>
  <definedNames>
    <definedName name="_xlnm.Print_Area" localSheetId="0">'CUAD1514'!$A$1:$O$53</definedName>
  </definedNames>
  <calcPr fullCalcOnLoad="1"/>
</workbook>
</file>

<file path=xl/sharedStrings.xml><?xml version="1.0" encoding="utf-8"?>
<sst xmlns="http://schemas.openxmlformats.org/spreadsheetml/2006/main" count="67" uniqueCount="51">
  <si>
    <t>SUBSE-</t>
  </si>
  <si>
    <t>DELEGACION</t>
  </si>
  <si>
    <t>TOTAL</t>
  </si>
  <si>
    <t>VISITAS</t>
  </si>
  <si>
    <t>1A. VEZ</t>
  </si>
  <si>
    <t>CUENTE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</si>
  <si>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</si>
  <si>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</si>
  <si>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</si>
  <si>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</si>
  <si>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</si>
  <si>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</si>
  <si>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</si>
  <si>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</si>
  <si>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</si>
  <si>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</si>
  <si>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</si>
  <si>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</si>
  <si>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</si>
  <si>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</si>
  <si>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</si>
  <si>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</si>
  <si>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</si>
  <si>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</si>
  <si>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</si>
  <si>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</si>
  <si>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</si>
  <si>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</si>
  <si>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</si>
  <si>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</si>
  <si>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</si>
  <si>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</si>
  <si>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</si>
  <si>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</si>
  <si>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</si>
  <si>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</si>
  <si>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</si>
  <si>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</si>
  <si>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</si>
  <si>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</si>
  <si>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</si>
  <si>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</si>
  <si>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</si>
  <si>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RESUMEN</t>
  </si>
  <si>
    <t>MEDICINA GENERAL</t>
  </si>
  <si>
    <t>PEDIATRIA</t>
  </si>
  <si>
    <t>ODONTOLOGIA</t>
  </si>
  <si>
    <t>PLAN.FAMILIAR</t>
  </si>
  <si>
    <t>GINECOLOGIA</t>
  </si>
  <si>
    <t>15. 14 CONSULTAS POR SERVICIO EN UNIDADES DE MEDICINA FAMILIAR Y CONSULTORIOS AUXILIARES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</si>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</sst>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2" xfId="0" applyNumberForma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showZeros="0" tabSelected="1" view="pageBreakPreview" zoomScale="75" zoomScaleNormal="60" zoomScaleSheetLayoutView="75" workbookViewId="0" topLeftCell="A1">
      <selection activeCell="A1" sqref="A1:O1"/>
    </sheetView>
  </sheetViews>
  <sheetFormatPr defaultColWidth="11.421875" defaultRowHeight="12.75"/>
  <cols>
    <col min="1" max="1" width="23.28125" style="3" customWidth="1"/>
    <col min="2" max="2" width="13.421875" style="3" customWidth="1"/>
    <col min="3" max="3" width="8.140625" style="3" customWidth="1"/>
    <col min="4" max="4" width="13.7109375" style="3" customWidth="1"/>
    <col min="5" max="5" width="13.57421875" style="3" customWidth="1"/>
    <col min="6" max="6" width="13.00390625" style="3" customWidth="1"/>
    <col min="7" max="7" width="13.140625" style="3" customWidth="1"/>
    <col min="8" max="8" width="9.140625" style="3" customWidth="1"/>
    <col min="9" max="9" width="8.57421875" style="3" customWidth="1"/>
    <col min="10" max="10" width="10.00390625" style="3" customWidth="1"/>
    <col min="11" max="11" width="10.28125" style="3" customWidth="1"/>
    <col min="12" max="12" width="8.28125" style="3" customWidth="1"/>
    <col min="13" max="13" width="8.140625" style="3" customWidth="1"/>
    <col min="14" max="14" width="7.8515625" style="3" customWidth="1"/>
    <col min="15" max="15" width="8.7109375" style="3" customWidth="1"/>
    <col min="16" max="16384" width="11.421875" style="3" customWidth="1"/>
  </cols>
  <sheetData>
    <row r="1" spans="1:15" ht="12.75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>
      <c r="A3" s="20" t="s">
        <v>49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10"/>
      <c r="B6" s="11"/>
      <c r="C6" s="18" t="s">
        <v>43</v>
      </c>
      <c r="D6" s="18"/>
      <c r="E6" s="18"/>
      <c r="F6" s="18" t="s">
        <v>44</v>
      </c>
      <c r="G6" s="18"/>
      <c r="H6" s="18" t="s">
        <v>45</v>
      </c>
      <c r="I6" s="18"/>
      <c r="J6" s="18" t="s">
        <v>46</v>
      </c>
      <c r="K6" s="18"/>
      <c r="L6" s="18" t="s">
        <v>47</v>
      </c>
      <c r="M6" s="18"/>
      <c r="N6" s="18" t="s">
        <v>48</v>
      </c>
      <c r="O6" s="19"/>
    </row>
    <row r="7" spans="1:15" ht="12.75">
      <c r="A7" s="10"/>
      <c r="B7" s="11"/>
      <c r="C7" s="11"/>
      <c r="D7" s="12"/>
      <c r="E7" s="12" t="s">
        <v>0</v>
      </c>
      <c r="F7" s="12"/>
      <c r="G7" s="12" t="s">
        <v>0</v>
      </c>
      <c r="H7" s="12"/>
      <c r="I7" s="12" t="s">
        <v>0</v>
      </c>
      <c r="J7" s="12"/>
      <c r="K7" s="12" t="s">
        <v>0</v>
      </c>
      <c r="L7" s="12"/>
      <c r="M7" s="12" t="s">
        <v>0</v>
      </c>
      <c r="N7" s="12"/>
      <c r="O7" s="13" t="s">
        <v>0</v>
      </c>
    </row>
    <row r="8" spans="1:15" ht="12.75">
      <c r="A8" s="10" t="s">
        <v>1</v>
      </c>
      <c r="B8" s="11" t="s">
        <v>2</v>
      </c>
      <c r="C8" s="11" t="s">
        <v>3</v>
      </c>
      <c r="D8" s="12" t="s">
        <v>4</v>
      </c>
      <c r="E8" s="12" t="s">
        <v>5</v>
      </c>
      <c r="F8" s="12" t="s">
        <v>4</v>
      </c>
      <c r="G8" s="12" t="s">
        <v>5</v>
      </c>
      <c r="H8" s="12" t="s">
        <v>4</v>
      </c>
      <c r="I8" s="12" t="s">
        <v>5</v>
      </c>
      <c r="J8" s="12" t="s">
        <v>4</v>
      </c>
      <c r="K8" s="12" t="s">
        <v>5</v>
      </c>
      <c r="L8" s="12" t="s">
        <v>4</v>
      </c>
      <c r="M8" s="12" t="s">
        <v>5</v>
      </c>
      <c r="N8" s="12" t="s">
        <v>4</v>
      </c>
      <c r="O8" s="13" t="s">
        <v>5</v>
      </c>
    </row>
    <row r="9" spans="1:15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1" spans="1:15" s="6" customFormat="1" ht="15">
      <c r="A11" s="6" t="s">
        <v>2</v>
      </c>
      <c r="B11" s="2">
        <f>+B13+B14</f>
        <v>5512345</v>
      </c>
      <c r="C11" s="2">
        <f aca="true" t="shared" si="0" ref="C11:K11">+C13+C14</f>
        <v>499</v>
      </c>
      <c r="D11" s="2">
        <f t="shared" si="0"/>
        <v>2952124</v>
      </c>
      <c r="E11" s="2">
        <f>+E13+E14</f>
        <v>2559722</v>
      </c>
      <c r="F11" s="2">
        <f t="shared" si="0"/>
        <v>2805338</v>
      </c>
      <c r="G11" s="2">
        <f t="shared" si="0"/>
        <v>2371134</v>
      </c>
      <c r="H11" s="2">
        <f t="shared" si="0"/>
        <v>14017</v>
      </c>
      <c r="I11" s="2">
        <f t="shared" si="0"/>
        <v>6950</v>
      </c>
      <c r="J11" s="2">
        <f t="shared" si="0"/>
        <v>116936</v>
      </c>
      <c r="K11" s="2">
        <f t="shared" si="0"/>
        <v>154654</v>
      </c>
      <c r="L11" s="2">
        <f>+L13+L14</f>
        <v>1618</v>
      </c>
      <c r="M11" s="2">
        <f>+M13+M14</f>
        <v>1967</v>
      </c>
      <c r="N11" s="2">
        <f>+N13+N14</f>
        <v>2919</v>
      </c>
      <c r="O11" s="2">
        <f>+O13+O14</f>
        <v>6245</v>
      </c>
    </row>
    <row r="12" spans="2:15" ht="14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6" customFormat="1" ht="15">
      <c r="A13" s="6" t="s">
        <v>6</v>
      </c>
      <c r="B13" s="2">
        <f>SUM(B16:B19)</f>
        <v>248784</v>
      </c>
      <c r="C13" s="2">
        <f aca="true" t="shared" si="1" ref="C13:K13">SUM(C16:C19)</f>
        <v>0</v>
      </c>
      <c r="D13" s="2">
        <f t="shared" si="1"/>
        <v>207966</v>
      </c>
      <c r="E13" s="2">
        <f>SUM(E16:E19)</f>
        <v>40818</v>
      </c>
      <c r="F13" s="2">
        <f t="shared" si="1"/>
        <v>192610</v>
      </c>
      <c r="G13" s="2">
        <f t="shared" si="1"/>
        <v>33329</v>
      </c>
      <c r="H13" s="2">
        <f t="shared" si="1"/>
        <v>0</v>
      </c>
      <c r="I13" s="2">
        <f t="shared" si="1"/>
        <v>0</v>
      </c>
      <c r="J13" s="2">
        <f t="shared" si="1"/>
        <v>15356</v>
      </c>
      <c r="K13" s="2">
        <f t="shared" si="1"/>
        <v>7489</v>
      </c>
      <c r="L13" s="2">
        <f>SUM(L16:L19)</f>
        <v>0</v>
      </c>
      <c r="M13" s="2">
        <f>SUM(M16:M19)</f>
        <v>0</v>
      </c>
      <c r="N13" s="2">
        <f>SUM(N16:N19)</f>
        <v>0</v>
      </c>
      <c r="O13" s="2">
        <f>SUM(O16:O19)</f>
        <v>0</v>
      </c>
    </row>
    <row r="14" spans="1:15" s="6" customFormat="1" ht="15">
      <c r="A14" s="6" t="s">
        <v>7</v>
      </c>
      <c r="B14" s="2">
        <f>SUM(B21:B51)</f>
        <v>5263561</v>
      </c>
      <c r="C14" s="2">
        <f aca="true" t="shared" si="2" ref="C14:K14">SUM(C21:C51)</f>
        <v>499</v>
      </c>
      <c r="D14" s="2">
        <f t="shared" si="2"/>
        <v>2744158</v>
      </c>
      <c r="E14" s="2">
        <f t="shared" si="2"/>
        <v>2518904</v>
      </c>
      <c r="F14" s="2">
        <f t="shared" si="2"/>
        <v>2612728</v>
      </c>
      <c r="G14" s="2">
        <f t="shared" si="2"/>
        <v>2337805</v>
      </c>
      <c r="H14" s="2">
        <f t="shared" si="2"/>
        <v>14017</v>
      </c>
      <c r="I14" s="2">
        <f t="shared" si="2"/>
        <v>6950</v>
      </c>
      <c r="J14" s="2">
        <f t="shared" si="2"/>
        <v>101580</v>
      </c>
      <c r="K14" s="2">
        <f t="shared" si="2"/>
        <v>147165</v>
      </c>
      <c r="L14" s="2">
        <f>SUM(L21:L51)</f>
        <v>1618</v>
      </c>
      <c r="M14" s="2">
        <f>SUM(M21:M51)</f>
        <v>1967</v>
      </c>
      <c r="N14" s="2">
        <f>SUM(N21:N51)</f>
        <v>2919</v>
      </c>
      <c r="O14" s="2">
        <f>SUM(O21:O51)</f>
        <v>6245</v>
      </c>
    </row>
    <row r="15" spans="2:15" ht="14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4.25">
      <c r="A16" s="3" t="s">
        <v>8</v>
      </c>
      <c r="B16" s="1">
        <v>128845</v>
      </c>
      <c r="C16" s="1">
        <v>0</v>
      </c>
      <c r="D16" s="1">
        <v>109664</v>
      </c>
      <c r="E16" s="1">
        <v>19181</v>
      </c>
      <c r="F16" s="1">
        <v>108319</v>
      </c>
      <c r="G16" s="1">
        <v>16287</v>
      </c>
      <c r="H16" s="1">
        <v>0</v>
      </c>
      <c r="I16" s="1">
        <v>0</v>
      </c>
      <c r="J16" s="1">
        <v>1345</v>
      </c>
      <c r="K16" s="1">
        <v>2894</v>
      </c>
      <c r="L16" s="1">
        <v>0</v>
      </c>
      <c r="M16" s="1">
        <v>0</v>
      </c>
      <c r="N16" s="1">
        <v>0</v>
      </c>
      <c r="O16" s="1">
        <v>0</v>
      </c>
    </row>
    <row r="17" spans="1:15" ht="14.25">
      <c r="A17" s="3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4.25">
      <c r="A18" s="3" t="s">
        <v>10</v>
      </c>
      <c r="B18" s="1">
        <v>47365</v>
      </c>
      <c r="C18" s="1">
        <v>0</v>
      </c>
      <c r="D18" s="1">
        <v>34194</v>
      </c>
      <c r="E18" s="1">
        <v>13171</v>
      </c>
      <c r="F18" s="1">
        <v>32766</v>
      </c>
      <c r="G18" s="1">
        <v>13171</v>
      </c>
      <c r="H18" s="1">
        <v>0</v>
      </c>
      <c r="I18" s="1">
        <v>0</v>
      </c>
      <c r="J18" s="1">
        <v>1428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</row>
    <row r="19" spans="1:15" ht="14.25">
      <c r="A19" s="3" t="s">
        <v>11</v>
      </c>
      <c r="B19" s="1">
        <v>72574</v>
      </c>
      <c r="C19" s="1">
        <v>0</v>
      </c>
      <c r="D19" s="1">
        <v>64108</v>
      </c>
      <c r="E19" s="1">
        <v>8466</v>
      </c>
      <c r="F19" s="1">
        <v>51525</v>
      </c>
      <c r="G19" s="1">
        <v>3871</v>
      </c>
      <c r="H19" s="1">
        <v>0</v>
      </c>
      <c r="I19" s="1">
        <v>0</v>
      </c>
      <c r="J19" s="1">
        <v>12583</v>
      </c>
      <c r="K19" s="1">
        <v>4595</v>
      </c>
      <c r="L19" s="1">
        <v>0</v>
      </c>
      <c r="M19" s="1">
        <v>0</v>
      </c>
      <c r="N19" s="1">
        <v>0</v>
      </c>
      <c r="O19" s="1">
        <v>0</v>
      </c>
    </row>
    <row r="20" spans="2:15" ht="14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4.25">
      <c r="A21" s="3" t="s">
        <v>12</v>
      </c>
      <c r="B21" s="1">
        <v>103715</v>
      </c>
      <c r="C21" s="1">
        <v>0</v>
      </c>
      <c r="D21" s="1">
        <v>46142</v>
      </c>
      <c r="E21" s="1">
        <v>57573</v>
      </c>
      <c r="F21" s="1">
        <v>43172</v>
      </c>
      <c r="G21" s="1">
        <v>52840</v>
      </c>
      <c r="H21" s="1">
        <v>0</v>
      </c>
      <c r="I21" s="1">
        <v>0</v>
      </c>
      <c r="J21" s="1">
        <v>2970</v>
      </c>
      <c r="K21" s="1">
        <v>4733</v>
      </c>
      <c r="L21" s="1">
        <v>0</v>
      </c>
      <c r="M21" s="1">
        <v>0</v>
      </c>
      <c r="N21" s="1">
        <v>0</v>
      </c>
      <c r="O21" s="1">
        <v>0</v>
      </c>
    </row>
    <row r="22" spans="1:15" ht="14.25">
      <c r="A22" s="3" t="s">
        <v>13</v>
      </c>
      <c r="B22" s="1">
        <v>58922</v>
      </c>
      <c r="C22" s="1">
        <v>0</v>
      </c>
      <c r="D22" s="1">
        <v>31250</v>
      </c>
      <c r="E22" s="1">
        <v>27672</v>
      </c>
      <c r="F22" s="1">
        <v>30128</v>
      </c>
      <c r="G22" s="1">
        <v>26804</v>
      </c>
      <c r="H22" s="1">
        <v>483</v>
      </c>
      <c r="I22" s="1">
        <v>229</v>
      </c>
      <c r="J22" s="1">
        <v>639</v>
      </c>
      <c r="K22" s="1">
        <v>639</v>
      </c>
      <c r="L22" s="1">
        <v>0</v>
      </c>
      <c r="M22" s="1">
        <v>0</v>
      </c>
      <c r="N22" s="1">
        <v>0</v>
      </c>
      <c r="O22" s="1">
        <v>0</v>
      </c>
    </row>
    <row r="23" spans="1:15" ht="14.25">
      <c r="A23" s="3" t="s">
        <v>14</v>
      </c>
      <c r="B23" s="1">
        <v>137389</v>
      </c>
      <c r="C23" s="1">
        <v>0</v>
      </c>
      <c r="D23" s="1">
        <v>60264</v>
      </c>
      <c r="E23" s="1">
        <v>77125</v>
      </c>
      <c r="F23" s="1">
        <v>57089</v>
      </c>
      <c r="G23" s="1">
        <v>69062</v>
      </c>
      <c r="H23" s="1">
        <v>355</v>
      </c>
      <c r="I23" s="1">
        <v>499</v>
      </c>
      <c r="J23" s="1">
        <v>1895</v>
      </c>
      <c r="K23" s="1">
        <v>4307</v>
      </c>
      <c r="L23" s="1">
        <v>0</v>
      </c>
      <c r="M23" s="1">
        <v>0</v>
      </c>
      <c r="N23" s="1">
        <v>24</v>
      </c>
      <c r="O23" s="1">
        <v>1175</v>
      </c>
    </row>
    <row r="24" spans="1:15" ht="14.25">
      <c r="A24" s="3" t="s">
        <v>15</v>
      </c>
      <c r="B24" s="1">
        <v>66206</v>
      </c>
      <c r="C24" s="1">
        <v>0</v>
      </c>
      <c r="D24" s="1">
        <v>31014</v>
      </c>
      <c r="E24" s="1">
        <v>35192</v>
      </c>
      <c r="F24" s="1">
        <v>30253</v>
      </c>
      <c r="G24" s="1">
        <v>33877</v>
      </c>
      <c r="H24" s="1">
        <v>0</v>
      </c>
      <c r="I24" s="1">
        <v>0</v>
      </c>
      <c r="J24" s="1">
        <v>761</v>
      </c>
      <c r="K24" s="1">
        <v>1315</v>
      </c>
      <c r="L24" s="1">
        <v>0</v>
      </c>
      <c r="M24" s="1">
        <v>0</v>
      </c>
      <c r="N24" s="1">
        <v>0</v>
      </c>
      <c r="O24" s="1">
        <v>0</v>
      </c>
    </row>
    <row r="25" spans="1:15" ht="14.25">
      <c r="A25" s="3" t="s">
        <v>16</v>
      </c>
      <c r="B25" s="1">
        <v>110960</v>
      </c>
      <c r="C25" s="1">
        <v>3</v>
      </c>
      <c r="D25" s="1">
        <v>54369</v>
      </c>
      <c r="E25" s="1">
        <v>56588</v>
      </c>
      <c r="F25" s="1">
        <v>51058</v>
      </c>
      <c r="G25" s="1">
        <v>47565</v>
      </c>
      <c r="H25" s="1">
        <v>858</v>
      </c>
      <c r="I25" s="1">
        <v>807</v>
      </c>
      <c r="J25" s="1">
        <v>1138</v>
      </c>
      <c r="K25" s="1">
        <v>3431</v>
      </c>
      <c r="L25" s="1">
        <v>0</v>
      </c>
      <c r="M25" s="1">
        <v>0</v>
      </c>
      <c r="N25" s="1">
        <v>0</v>
      </c>
      <c r="O25" s="1">
        <v>0</v>
      </c>
    </row>
    <row r="26" spans="1:15" ht="14.25">
      <c r="A26" s="3" t="s">
        <v>17</v>
      </c>
      <c r="B26" s="1">
        <v>18630</v>
      </c>
      <c r="C26" s="1">
        <v>0</v>
      </c>
      <c r="D26" s="1">
        <v>9033</v>
      </c>
      <c r="E26" s="1">
        <v>9597</v>
      </c>
      <c r="F26" s="1">
        <v>8404</v>
      </c>
      <c r="G26" s="1">
        <v>8320</v>
      </c>
      <c r="H26" s="1">
        <v>0</v>
      </c>
      <c r="I26" s="1">
        <v>0</v>
      </c>
      <c r="J26" s="1">
        <v>629</v>
      </c>
      <c r="K26" s="1">
        <v>1277</v>
      </c>
      <c r="L26" s="1">
        <v>0</v>
      </c>
      <c r="M26" s="1">
        <v>0</v>
      </c>
      <c r="N26" s="1">
        <v>0</v>
      </c>
      <c r="O26" s="1">
        <v>0</v>
      </c>
    </row>
    <row r="27" spans="1:15" ht="14.25">
      <c r="A27" s="3" t="s">
        <v>18</v>
      </c>
      <c r="B27" s="1">
        <v>181670</v>
      </c>
      <c r="C27" s="1">
        <v>0</v>
      </c>
      <c r="D27" s="1">
        <v>100317</v>
      </c>
      <c r="E27" s="1">
        <v>81353</v>
      </c>
      <c r="F27" s="1">
        <v>97747</v>
      </c>
      <c r="G27" s="1">
        <v>78549</v>
      </c>
      <c r="H27" s="1">
        <v>0</v>
      </c>
      <c r="I27" s="1">
        <v>0</v>
      </c>
      <c r="J27" s="1">
        <v>2072</v>
      </c>
      <c r="K27" s="1">
        <v>2485</v>
      </c>
      <c r="L27" s="1">
        <v>0</v>
      </c>
      <c r="M27" s="1">
        <v>0</v>
      </c>
      <c r="N27" s="1">
        <v>0</v>
      </c>
      <c r="O27" s="1">
        <v>0</v>
      </c>
    </row>
    <row r="28" spans="1:15" ht="14.25">
      <c r="A28" s="3" t="s">
        <v>19</v>
      </c>
      <c r="B28" s="1">
        <v>125627</v>
      </c>
      <c r="C28" s="1">
        <v>0</v>
      </c>
      <c r="D28" s="1">
        <v>65680</v>
      </c>
      <c r="E28" s="1">
        <v>59947</v>
      </c>
      <c r="F28" s="1">
        <v>63600</v>
      </c>
      <c r="G28" s="1">
        <v>57553</v>
      </c>
      <c r="H28" s="1">
        <v>380</v>
      </c>
      <c r="I28" s="1">
        <v>57</v>
      </c>
      <c r="J28" s="1">
        <v>1089</v>
      </c>
      <c r="K28" s="1">
        <v>2101</v>
      </c>
      <c r="L28" s="1">
        <v>0</v>
      </c>
      <c r="M28" s="1">
        <v>0</v>
      </c>
      <c r="N28" s="1">
        <v>94</v>
      </c>
      <c r="O28" s="1">
        <v>85</v>
      </c>
    </row>
    <row r="29" spans="1:15" ht="14.25">
      <c r="A29" s="3" t="s">
        <v>20</v>
      </c>
      <c r="B29" s="1">
        <v>143652</v>
      </c>
      <c r="C29" s="1">
        <v>0</v>
      </c>
      <c r="D29" s="1">
        <v>74466</v>
      </c>
      <c r="E29" s="1">
        <v>69186</v>
      </c>
      <c r="F29" s="1">
        <v>74466</v>
      </c>
      <c r="G29" s="1">
        <v>69186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</row>
    <row r="30" spans="1:15" ht="14.25">
      <c r="A30" s="3" t="s">
        <v>21</v>
      </c>
      <c r="B30" s="1">
        <v>247758</v>
      </c>
      <c r="C30" s="1">
        <v>0</v>
      </c>
      <c r="D30" s="1">
        <v>140000</v>
      </c>
      <c r="E30" s="1">
        <v>107758</v>
      </c>
      <c r="F30" s="1">
        <v>133940</v>
      </c>
      <c r="G30" s="1">
        <v>102819</v>
      </c>
      <c r="H30" s="1">
        <v>0</v>
      </c>
      <c r="I30" s="1">
        <v>0</v>
      </c>
      <c r="J30" s="1">
        <v>5758</v>
      </c>
      <c r="K30" s="1">
        <v>4775</v>
      </c>
      <c r="L30" s="1">
        <v>0</v>
      </c>
      <c r="M30" s="1">
        <v>0</v>
      </c>
      <c r="N30" s="1">
        <v>0</v>
      </c>
      <c r="O30" s="1">
        <v>0</v>
      </c>
    </row>
    <row r="31" spans="1:15" ht="14.25">
      <c r="A31" s="3" t="s">
        <v>22</v>
      </c>
      <c r="B31" s="1">
        <v>252569</v>
      </c>
      <c r="C31" s="1">
        <v>0</v>
      </c>
      <c r="D31" s="1">
        <v>150205</v>
      </c>
      <c r="E31" s="1">
        <v>102364</v>
      </c>
      <c r="F31" s="1">
        <v>148843</v>
      </c>
      <c r="G31" s="1">
        <v>98518</v>
      </c>
      <c r="H31" s="1">
        <v>0</v>
      </c>
      <c r="I31" s="1">
        <v>0</v>
      </c>
      <c r="J31" s="1">
        <v>1362</v>
      </c>
      <c r="K31" s="1">
        <v>3846</v>
      </c>
      <c r="L31" s="1">
        <v>0</v>
      </c>
      <c r="M31" s="1">
        <v>0</v>
      </c>
      <c r="N31" s="1">
        <v>0</v>
      </c>
      <c r="O31" s="1">
        <v>0</v>
      </c>
    </row>
    <row r="32" spans="1:15" ht="14.25">
      <c r="A32" s="3" t="s">
        <v>23</v>
      </c>
      <c r="B32" s="1">
        <v>138147</v>
      </c>
      <c r="C32" s="1">
        <v>0</v>
      </c>
      <c r="D32" s="1">
        <v>68849</v>
      </c>
      <c r="E32" s="1">
        <v>69298</v>
      </c>
      <c r="F32" s="1">
        <v>67105</v>
      </c>
      <c r="G32" s="1">
        <v>66822</v>
      </c>
      <c r="H32" s="1">
        <v>0</v>
      </c>
      <c r="I32" s="1">
        <v>0</v>
      </c>
      <c r="J32" s="1">
        <v>1744</v>
      </c>
      <c r="K32" s="1">
        <v>2476</v>
      </c>
      <c r="L32" s="1">
        <v>0</v>
      </c>
      <c r="M32" s="1">
        <v>0</v>
      </c>
      <c r="N32" s="1">
        <v>0</v>
      </c>
      <c r="O32" s="1">
        <v>0</v>
      </c>
    </row>
    <row r="33" spans="1:15" ht="14.25">
      <c r="A33" s="3" t="s">
        <v>24</v>
      </c>
      <c r="B33" s="1">
        <v>300318</v>
      </c>
      <c r="C33" s="1">
        <v>0</v>
      </c>
      <c r="D33" s="1">
        <v>155076</v>
      </c>
      <c r="E33" s="1">
        <v>145242</v>
      </c>
      <c r="F33" s="1">
        <v>147340</v>
      </c>
      <c r="G33" s="1">
        <v>138727</v>
      </c>
      <c r="H33" s="1">
        <v>0</v>
      </c>
      <c r="I33" s="1">
        <v>0</v>
      </c>
      <c r="J33" s="1">
        <v>7736</v>
      </c>
      <c r="K33" s="1">
        <v>6515</v>
      </c>
      <c r="L33" s="1">
        <v>0</v>
      </c>
      <c r="M33" s="1">
        <v>0</v>
      </c>
      <c r="N33" s="1">
        <v>0</v>
      </c>
      <c r="O33" s="1">
        <v>0</v>
      </c>
    </row>
    <row r="34" spans="1:15" ht="14.25">
      <c r="A34" s="3" t="s">
        <v>25</v>
      </c>
      <c r="B34" s="1">
        <v>274262</v>
      </c>
      <c r="C34" s="1">
        <v>0</v>
      </c>
      <c r="D34" s="1">
        <v>160301</v>
      </c>
      <c r="E34" s="1">
        <v>113961</v>
      </c>
      <c r="F34" s="1">
        <v>156217</v>
      </c>
      <c r="G34" s="1">
        <v>102533</v>
      </c>
      <c r="H34" s="1">
        <v>0</v>
      </c>
      <c r="I34" s="1">
        <v>0</v>
      </c>
      <c r="J34" s="1">
        <v>3453</v>
      </c>
      <c r="K34" s="1">
        <v>11232</v>
      </c>
      <c r="L34" s="1">
        <v>0</v>
      </c>
      <c r="M34" s="1">
        <v>0</v>
      </c>
      <c r="N34" s="1">
        <v>0</v>
      </c>
      <c r="O34" s="1">
        <v>0</v>
      </c>
    </row>
    <row r="35" spans="1:15" ht="14.25">
      <c r="A35" s="3" t="s">
        <v>26</v>
      </c>
      <c r="B35" s="1">
        <v>244754</v>
      </c>
      <c r="C35" s="1">
        <v>247</v>
      </c>
      <c r="D35" s="1">
        <v>107075</v>
      </c>
      <c r="E35" s="1">
        <v>137432</v>
      </c>
      <c r="F35" s="1">
        <v>100992</v>
      </c>
      <c r="G35" s="1">
        <v>126721</v>
      </c>
      <c r="H35" s="1">
        <v>1506</v>
      </c>
      <c r="I35" s="1">
        <v>954</v>
      </c>
      <c r="J35" s="1">
        <v>4234</v>
      </c>
      <c r="K35" s="1">
        <v>7613</v>
      </c>
      <c r="L35" s="1">
        <v>0</v>
      </c>
      <c r="M35" s="1">
        <v>0</v>
      </c>
      <c r="N35" s="1">
        <v>338</v>
      </c>
      <c r="O35" s="1">
        <v>1109</v>
      </c>
    </row>
    <row r="36" spans="1:15" ht="14.25">
      <c r="A36" s="3" t="s">
        <v>27</v>
      </c>
      <c r="B36" s="1">
        <v>115377</v>
      </c>
      <c r="C36" s="1">
        <v>0</v>
      </c>
      <c r="D36" s="1">
        <v>73523</v>
      </c>
      <c r="E36" s="1">
        <v>41854</v>
      </c>
      <c r="F36" s="1">
        <v>72183</v>
      </c>
      <c r="G36" s="1">
        <v>41553</v>
      </c>
      <c r="H36" s="1">
        <v>0</v>
      </c>
      <c r="I36" s="1">
        <v>0</v>
      </c>
      <c r="J36" s="1">
        <v>1340</v>
      </c>
      <c r="K36" s="1">
        <v>301</v>
      </c>
      <c r="L36" s="1">
        <v>0</v>
      </c>
      <c r="M36" s="1">
        <v>0</v>
      </c>
      <c r="N36" s="1">
        <v>0</v>
      </c>
      <c r="O36" s="1">
        <v>0</v>
      </c>
    </row>
    <row r="37" spans="1:15" ht="14.25">
      <c r="A37" s="3" t="s">
        <v>28</v>
      </c>
      <c r="B37" s="1">
        <v>97188</v>
      </c>
      <c r="C37" s="1">
        <v>0</v>
      </c>
      <c r="D37" s="1">
        <v>53679</v>
      </c>
      <c r="E37" s="1">
        <v>43509</v>
      </c>
      <c r="F37" s="1">
        <v>49785</v>
      </c>
      <c r="G37" s="1">
        <v>41423</v>
      </c>
      <c r="H37" s="1">
        <v>0</v>
      </c>
      <c r="I37" s="1">
        <v>0</v>
      </c>
      <c r="J37" s="1">
        <v>2276</v>
      </c>
      <c r="K37" s="1">
        <v>119</v>
      </c>
      <c r="L37" s="1">
        <v>1618</v>
      </c>
      <c r="M37" s="1">
        <v>1967</v>
      </c>
      <c r="N37" s="1">
        <v>0</v>
      </c>
      <c r="O37" s="1">
        <v>0</v>
      </c>
    </row>
    <row r="38" spans="1:15" ht="14.25">
      <c r="A38" s="3" t="s">
        <v>29</v>
      </c>
      <c r="B38" s="1">
        <v>183116</v>
      </c>
      <c r="C38" s="1">
        <v>0</v>
      </c>
      <c r="D38" s="1">
        <v>94201</v>
      </c>
      <c r="E38" s="1">
        <v>88915</v>
      </c>
      <c r="F38" s="1">
        <v>89697</v>
      </c>
      <c r="G38" s="1">
        <v>84594</v>
      </c>
      <c r="H38" s="1">
        <v>2</v>
      </c>
      <c r="I38" s="1">
        <v>0</v>
      </c>
      <c r="J38" s="1">
        <v>4495</v>
      </c>
      <c r="K38" s="1">
        <v>4319</v>
      </c>
      <c r="L38" s="1">
        <v>0</v>
      </c>
      <c r="M38" s="1">
        <v>0</v>
      </c>
      <c r="N38" s="1">
        <v>1</v>
      </c>
      <c r="O38" s="1">
        <v>1</v>
      </c>
    </row>
    <row r="39" spans="1:15" ht="14.25">
      <c r="A39" s="3" t="s">
        <v>30</v>
      </c>
      <c r="B39" s="1">
        <v>236667</v>
      </c>
      <c r="C39" s="1">
        <v>0</v>
      </c>
      <c r="D39" s="1">
        <v>130710</v>
      </c>
      <c r="E39" s="1">
        <v>105957</v>
      </c>
      <c r="F39" s="1">
        <v>125451</v>
      </c>
      <c r="G39" s="1">
        <v>99062</v>
      </c>
      <c r="H39" s="1">
        <v>1844</v>
      </c>
      <c r="I39" s="1">
        <v>1486</v>
      </c>
      <c r="J39" s="1">
        <v>2607</v>
      </c>
      <c r="K39" s="1">
        <v>4226</v>
      </c>
      <c r="L39" s="1">
        <v>0</v>
      </c>
      <c r="M39" s="1">
        <v>0</v>
      </c>
      <c r="N39" s="1">
        <v>808</v>
      </c>
      <c r="O39" s="1">
        <v>1183</v>
      </c>
    </row>
    <row r="40" spans="1:15" ht="14.25">
      <c r="A40" s="3" t="s">
        <v>31</v>
      </c>
      <c r="B40" s="1">
        <v>185603</v>
      </c>
      <c r="C40" s="1">
        <v>0</v>
      </c>
      <c r="D40" s="1">
        <v>99313</v>
      </c>
      <c r="E40" s="1">
        <v>86290</v>
      </c>
      <c r="F40" s="1">
        <v>97734</v>
      </c>
      <c r="G40" s="1">
        <v>77808</v>
      </c>
      <c r="H40" s="1">
        <v>0</v>
      </c>
      <c r="I40" s="1">
        <v>7</v>
      </c>
      <c r="J40" s="1">
        <v>1513</v>
      </c>
      <c r="K40" s="1">
        <v>8465</v>
      </c>
      <c r="L40" s="1">
        <v>0</v>
      </c>
      <c r="M40" s="1">
        <v>0</v>
      </c>
      <c r="N40" s="1">
        <v>0</v>
      </c>
      <c r="O40" s="1">
        <v>1</v>
      </c>
    </row>
    <row r="41" spans="1:15" ht="14.25">
      <c r="A41" s="3" t="s">
        <v>32</v>
      </c>
      <c r="B41" s="1">
        <v>112278</v>
      </c>
      <c r="C41" s="1">
        <v>236</v>
      </c>
      <c r="D41" s="1">
        <v>63020</v>
      </c>
      <c r="E41" s="1">
        <v>49022</v>
      </c>
      <c r="F41" s="1">
        <v>57925</v>
      </c>
      <c r="G41" s="1">
        <v>40313</v>
      </c>
      <c r="H41" s="1">
        <v>0</v>
      </c>
      <c r="I41" s="1">
        <v>0</v>
      </c>
      <c r="J41" s="1">
        <v>3757</v>
      </c>
      <c r="K41" s="1">
        <v>7933</v>
      </c>
      <c r="L41" s="1">
        <v>0</v>
      </c>
      <c r="M41" s="1">
        <v>0</v>
      </c>
      <c r="N41" s="1">
        <v>100</v>
      </c>
      <c r="O41" s="1">
        <v>199</v>
      </c>
    </row>
    <row r="42" spans="1:15" ht="14.25">
      <c r="A42" s="3" t="s">
        <v>33</v>
      </c>
      <c r="B42" s="1">
        <v>41457</v>
      </c>
      <c r="C42" s="1">
        <v>0</v>
      </c>
      <c r="D42" s="1">
        <v>23402</v>
      </c>
      <c r="E42" s="1">
        <v>18055</v>
      </c>
      <c r="F42" s="1">
        <v>22697</v>
      </c>
      <c r="G42" s="1">
        <v>17302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</row>
    <row r="43" spans="1:15" ht="14.25">
      <c r="A43" s="3" t="s">
        <v>34</v>
      </c>
      <c r="B43" s="1">
        <v>137154</v>
      </c>
      <c r="C43" s="1">
        <v>0</v>
      </c>
      <c r="D43" s="1">
        <v>70682</v>
      </c>
      <c r="E43" s="1">
        <v>66472</v>
      </c>
      <c r="F43" s="1">
        <v>67203</v>
      </c>
      <c r="G43" s="1">
        <v>63359</v>
      </c>
      <c r="H43" s="1">
        <v>0</v>
      </c>
      <c r="I43" s="1">
        <v>0</v>
      </c>
      <c r="J43" s="1">
        <v>3479</v>
      </c>
      <c r="K43" s="1">
        <v>3113</v>
      </c>
      <c r="L43" s="1">
        <v>0</v>
      </c>
      <c r="M43" s="1">
        <v>0</v>
      </c>
      <c r="N43" s="1">
        <v>0</v>
      </c>
      <c r="O43" s="1">
        <v>0</v>
      </c>
    </row>
    <row r="44" spans="1:15" ht="14.25">
      <c r="A44" s="3" t="s">
        <v>35</v>
      </c>
      <c r="B44" s="1">
        <v>417528</v>
      </c>
      <c r="C44" s="1">
        <v>0</v>
      </c>
      <c r="D44" s="1">
        <v>206032</v>
      </c>
      <c r="E44" s="1">
        <v>211496</v>
      </c>
      <c r="F44" s="1">
        <v>186148</v>
      </c>
      <c r="G44" s="1">
        <v>184410</v>
      </c>
      <c r="H44" s="1">
        <v>5413</v>
      </c>
      <c r="I44" s="1">
        <v>783</v>
      </c>
      <c r="J44" s="1">
        <v>11539</v>
      </c>
      <c r="K44" s="1">
        <v>22704</v>
      </c>
      <c r="L44" s="1">
        <v>0</v>
      </c>
      <c r="M44" s="1">
        <v>0</v>
      </c>
      <c r="N44" s="1">
        <v>563</v>
      </c>
      <c r="O44" s="1">
        <v>598</v>
      </c>
    </row>
    <row r="45" spans="1:15" ht="14.25">
      <c r="A45" s="3" t="s">
        <v>36</v>
      </c>
      <c r="B45" s="1">
        <v>149260</v>
      </c>
      <c r="C45" s="1">
        <v>0</v>
      </c>
      <c r="D45" s="1">
        <v>72619</v>
      </c>
      <c r="E45" s="1">
        <v>76641</v>
      </c>
      <c r="F45" s="1">
        <v>70490</v>
      </c>
      <c r="G45" s="1">
        <v>73949</v>
      </c>
      <c r="H45" s="1">
        <v>97</v>
      </c>
      <c r="I45" s="1">
        <v>64</v>
      </c>
      <c r="J45" s="1">
        <v>1166</v>
      </c>
      <c r="K45" s="1">
        <v>1101</v>
      </c>
      <c r="L45" s="1">
        <v>0</v>
      </c>
      <c r="M45" s="1">
        <v>0</v>
      </c>
      <c r="N45" s="1">
        <v>0</v>
      </c>
      <c r="O45" s="1">
        <v>0</v>
      </c>
    </row>
    <row r="46" spans="1:15" ht="14.25">
      <c r="A46" s="3" t="s">
        <v>37</v>
      </c>
      <c r="B46" s="1">
        <v>149682</v>
      </c>
      <c r="C46" s="1">
        <v>3</v>
      </c>
      <c r="D46" s="1">
        <v>90715</v>
      </c>
      <c r="E46" s="1">
        <v>58964</v>
      </c>
      <c r="F46" s="1">
        <v>89040</v>
      </c>
      <c r="G46" s="1">
        <v>56419</v>
      </c>
      <c r="H46" s="1">
        <v>0</v>
      </c>
      <c r="I46" s="1">
        <v>0</v>
      </c>
      <c r="J46" s="1">
        <v>1657</v>
      </c>
      <c r="K46" s="1">
        <v>2521</v>
      </c>
      <c r="L46" s="1">
        <v>0</v>
      </c>
      <c r="M46" s="1">
        <v>0</v>
      </c>
      <c r="N46" s="1">
        <v>0</v>
      </c>
      <c r="O46" s="1">
        <v>0</v>
      </c>
    </row>
    <row r="47" spans="1:15" ht="14.25">
      <c r="A47" s="3" t="s">
        <v>38</v>
      </c>
      <c r="B47" s="1">
        <v>149470</v>
      </c>
      <c r="C47" s="1">
        <v>3</v>
      </c>
      <c r="D47" s="1">
        <v>66993</v>
      </c>
      <c r="E47" s="1">
        <v>82474</v>
      </c>
      <c r="F47" s="1">
        <v>66886</v>
      </c>
      <c r="G47" s="1">
        <v>82269</v>
      </c>
      <c r="H47" s="1">
        <v>7</v>
      </c>
      <c r="I47" s="1">
        <v>22</v>
      </c>
      <c r="J47" s="1">
        <v>32</v>
      </c>
      <c r="K47" s="1">
        <v>4</v>
      </c>
      <c r="L47" s="1">
        <v>0</v>
      </c>
      <c r="M47" s="1">
        <v>0</v>
      </c>
      <c r="N47" s="1">
        <v>3</v>
      </c>
      <c r="O47" s="1">
        <v>8</v>
      </c>
    </row>
    <row r="48" spans="1:15" ht="14.25">
      <c r="A48" s="3" t="s">
        <v>39</v>
      </c>
      <c r="B48" s="1">
        <v>64467</v>
      </c>
      <c r="C48" s="1">
        <v>0</v>
      </c>
      <c r="D48" s="1">
        <v>32262</v>
      </c>
      <c r="E48" s="1">
        <v>32205</v>
      </c>
      <c r="F48" s="1">
        <v>27095</v>
      </c>
      <c r="G48" s="1">
        <v>23423</v>
      </c>
      <c r="H48" s="1">
        <v>0</v>
      </c>
      <c r="I48" s="1">
        <v>0</v>
      </c>
      <c r="J48" s="1">
        <v>5167</v>
      </c>
      <c r="K48" s="1">
        <v>8782</v>
      </c>
      <c r="L48" s="1">
        <v>0</v>
      </c>
      <c r="M48" s="1">
        <v>0</v>
      </c>
      <c r="N48" s="1">
        <v>0</v>
      </c>
      <c r="O48" s="1">
        <v>0</v>
      </c>
    </row>
    <row r="49" spans="1:15" ht="14.25">
      <c r="A49" s="3" t="s">
        <v>40</v>
      </c>
      <c r="B49" s="1">
        <v>432192</v>
      </c>
      <c r="C49" s="1">
        <v>7</v>
      </c>
      <c r="D49" s="1">
        <v>216225</v>
      </c>
      <c r="E49" s="1">
        <v>215960</v>
      </c>
      <c r="F49" s="1">
        <v>201034</v>
      </c>
      <c r="G49" s="1">
        <v>195875</v>
      </c>
      <c r="H49" s="1">
        <v>1500</v>
      </c>
      <c r="I49" s="1">
        <v>1409</v>
      </c>
      <c r="J49" s="1">
        <v>11648</v>
      </c>
      <c r="K49" s="1">
        <v>13875</v>
      </c>
      <c r="L49" s="1">
        <v>0</v>
      </c>
      <c r="M49" s="1">
        <v>0</v>
      </c>
      <c r="N49" s="1">
        <v>381</v>
      </c>
      <c r="O49" s="1">
        <v>836</v>
      </c>
    </row>
    <row r="50" spans="1:15" ht="14.25">
      <c r="A50" s="3" t="s">
        <v>41</v>
      </c>
      <c r="B50" s="1">
        <v>172611</v>
      </c>
      <c r="C50" s="1">
        <v>0</v>
      </c>
      <c r="D50" s="1">
        <v>81908</v>
      </c>
      <c r="E50" s="1">
        <v>90703</v>
      </c>
      <c r="F50" s="1">
        <v>73928</v>
      </c>
      <c r="G50" s="1">
        <v>85402</v>
      </c>
      <c r="H50" s="1">
        <v>1572</v>
      </c>
      <c r="I50" s="1">
        <v>633</v>
      </c>
      <c r="J50" s="1">
        <v>6276</v>
      </c>
      <c r="K50" s="1">
        <v>4656</v>
      </c>
      <c r="L50" s="1">
        <v>0</v>
      </c>
      <c r="M50" s="1">
        <v>0</v>
      </c>
      <c r="N50" s="1">
        <v>0</v>
      </c>
      <c r="O50" s="1">
        <v>0</v>
      </c>
    </row>
    <row r="51" spans="1:15" ht="14.25">
      <c r="A51" s="3" t="s">
        <v>42</v>
      </c>
      <c r="B51" s="1">
        <v>214932</v>
      </c>
      <c r="C51" s="1">
        <v>0</v>
      </c>
      <c r="D51" s="1">
        <v>114833</v>
      </c>
      <c r="E51" s="1">
        <v>100099</v>
      </c>
      <c r="F51" s="1">
        <v>105078</v>
      </c>
      <c r="G51" s="1">
        <v>90748</v>
      </c>
      <c r="H51" s="1">
        <v>0</v>
      </c>
      <c r="I51" s="1">
        <v>0</v>
      </c>
      <c r="J51" s="1">
        <v>9148</v>
      </c>
      <c r="K51" s="1">
        <v>8301</v>
      </c>
      <c r="L51" s="1">
        <v>0</v>
      </c>
      <c r="M51" s="1">
        <v>0</v>
      </c>
      <c r="N51" s="1">
        <v>607</v>
      </c>
      <c r="O51" s="1">
        <v>1050</v>
      </c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</sheetData>
  <mergeCells count="8">
    <mergeCell ref="A1:O1"/>
    <mergeCell ref="C6:E6"/>
    <mergeCell ref="F6:G6"/>
    <mergeCell ref="H6:I6"/>
    <mergeCell ref="J6:K6"/>
    <mergeCell ref="L6:M6"/>
    <mergeCell ref="N6:O6"/>
    <mergeCell ref="A3:O3"/>
  </mergeCells>
  <printOptions/>
  <pageMargins left="0.984251968503937" right="0" top="0" bottom="0.5905511811023623" header="0" footer="0"/>
  <pageSetup firstPageNumber="581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olascoaga</cp:lastModifiedBy>
  <cp:lastPrinted>2010-08-10T23:38:24Z</cp:lastPrinted>
  <dcterms:created xsi:type="dcterms:W3CDTF">2004-01-23T18:47:18Z</dcterms:created>
  <dcterms:modified xsi:type="dcterms:W3CDTF">2010-08-10T23:38:25Z</dcterms:modified>
  <cp:category/>
  <cp:version/>
  <cp:contentType/>
  <cp:contentStatus/>
</cp:coreProperties>
</file>