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45" windowWidth="11535" windowHeight="6495" activeTab="0"/>
  </bookViews>
  <sheets>
    <sheet name="CUAD1407" sheetId="1" r:id="rId1"/>
  </sheets>
  <definedNames>
    <definedName name="_xlnm.Print_Area" localSheetId="0">'CUAD1407'!$A$1:$K$52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<sst xmlns="http://schemas.openxmlformats.org/spreadsheetml/2006/main" count="60" uniqueCount="52">
  <si>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</si>
  <si>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</si>
  <si>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</si>
  <si>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</si>
  <si>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</si>
  <si>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</si>
  <si>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</si>
  <si>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</si>
  <si>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</si>
  <si>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</si>
  <si>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</si>
  <si>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</si>
  <si>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</si>
  <si>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</si>
  <si>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</si>
  <si>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</si>
  <si>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</si>
  <si>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</si>
  <si>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</si>
  <si>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</si>
  <si>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</si>
  <si>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</si>
  <si>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</si>
  <si>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</si>
  <si>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</si>
  <si>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</si>
  <si>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</si>
  <si>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</si>
  <si>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</si>
  <si>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</si>
  <si>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</si>
  <si>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</si>
  <si>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</si>
  <si>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</si>
  <si>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</si>
  <si>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</si>
  <si>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</si>
  <si>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</si>
  <si>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</si>
  <si>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</si>
  <si>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</si>
  <si>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</si>
  <si>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</si>
  <si>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</si>
  <si>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</si>
  <si>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</si>
  <si>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</si>
  <si>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</si>
  <si>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GRUPOS DE EDAD</t>
  </si>
  <si>
    <t>AÑOS</t>
  </si>
  <si>
    <t>14.7 CONSULTAS POR GRUPOS DE EDAD, EN EL DISTRITO FEDERAL Y AREA FORANEA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</si>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</sst>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542925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tabSelected="1" view="pageBreakPreview" zoomScale="80" zoomScaleNormal="75" zoomScaleSheetLayoutView="80" workbookViewId="0" topLeftCell="A1">
      <selection activeCell="K12" sqref="K12"/>
    </sheetView>
  </sheetViews>
  <sheetFormatPr defaultColWidth="11.421875" defaultRowHeight="12.75"/>
  <cols>
    <col min="1" max="1" width="25.00390625" style="0" customWidth="1"/>
    <col min="2" max="2" width="16.7109375" style="0" customWidth="1"/>
    <col min="3" max="9" width="13.7109375" style="0" customWidth="1"/>
    <col min="10" max="10" width="16.7109375" style="0" customWidth="1"/>
    <col min="11" max="11" width="15.28125" style="0" customWidth="1"/>
  </cols>
  <sheetData>
    <row r="1" spans="1:11" ht="12.75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2.75">
      <c r="A5" s="15"/>
      <c r="B5" s="24" t="s">
        <v>48</v>
      </c>
      <c r="C5" s="24"/>
      <c r="D5" s="24"/>
      <c r="E5" s="24"/>
      <c r="F5" s="24"/>
      <c r="G5" s="24"/>
      <c r="H5" s="24"/>
      <c r="I5" s="24"/>
      <c r="J5" s="24"/>
      <c r="K5" s="25"/>
    </row>
    <row r="6" spans="1:11" ht="12.75">
      <c r="A6" s="16"/>
      <c r="B6" s="17"/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>
        <v>19</v>
      </c>
      <c r="I6" s="17" t="s">
        <v>5</v>
      </c>
      <c r="J6" s="17" t="s">
        <v>6</v>
      </c>
      <c r="K6" s="18" t="s">
        <v>7</v>
      </c>
    </row>
    <row r="7" spans="1:11" ht="12.75">
      <c r="A7" s="19" t="s">
        <v>8</v>
      </c>
      <c r="B7" s="17" t="s">
        <v>9</v>
      </c>
      <c r="C7" s="17" t="s">
        <v>10</v>
      </c>
      <c r="D7" s="17" t="s">
        <v>10</v>
      </c>
      <c r="E7" s="17" t="s">
        <v>49</v>
      </c>
      <c r="F7" s="17" t="s">
        <v>49</v>
      </c>
      <c r="G7" s="17" t="s">
        <v>49</v>
      </c>
      <c r="H7" s="17" t="s">
        <v>49</v>
      </c>
      <c r="I7" s="17" t="s">
        <v>49</v>
      </c>
      <c r="J7" s="17" t="s">
        <v>49</v>
      </c>
      <c r="K7" s="18" t="s">
        <v>49</v>
      </c>
    </row>
    <row r="8" spans="1:11" ht="12.75">
      <c r="A8" s="20"/>
      <c r="B8" s="21"/>
      <c r="C8" s="22"/>
      <c r="D8" s="21"/>
      <c r="E8" s="21"/>
      <c r="F8" s="21"/>
      <c r="G8" s="21"/>
      <c r="H8" s="21"/>
      <c r="I8" s="21"/>
      <c r="J8" s="21"/>
      <c r="K8" s="23"/>
    </row>
    <row r="9" spans="1:11" ht="12.75">
      <c r="A9" s="12"/>
      <c r="B9" s="2"/>
      <c r="C9" s="13"/>
      <c r="D9" s="2"/>
      <c r="E9" s="2"/>
      <c r="F9" s="2"/>
      <c r="G9" s="2"/>
      <c r="H9" s="2"/>
      <c r="I9" s="2"/>
      <c r="J9" s="2"/>
      <c r="K9" s="2"/>
    </row>
    <row r="10" spans="1:11" ht="15">
      <c r="A10" s="10" t="s">
        <v>9</v>
      </c>
      <c r="B10" s="11">
        <f>+B12+B13</f>
        <v>24825384</v>
      </c>
      <c r="C10" s="11">
        <f aca="true" t="shared" si="0" ref="C10:K10">+C12+C13</f>
        <v>35248</v>
      </c>
      <c r="D10" s="11">
        <f t="shared" si="0"/>
        <v>279042</v>
      </c>
      <c r="E10" s="11">
        <f t="shared" si="0"/>
        <v>927667</v>
      </c>
      <c r="F10" s="11">
        <f t="shared" si="0"/>
        <v>2303161</v>
      </c>
      <c r="G10" s="11">
        <f t="shared" si="0"/>
        <v>751329</v>
      </c>
      <c r="H10" s="11">
        <f t="shared" si="0"/>
        <v>99661</v>
      </c>
      <c r="I10" s="11">
        <f t="shared" si="0"/>
        <v>6503198</v>
      </c>
      <c r="J10" s="11">
        <f t="shared" si="0"/>
        <v>9018092</v>
      </c>
      <c r="K10" s="11">
        <f t="shared" si="0"/>
        <v>4907986</v>
      </c>
    </row>
    <row r="11" spans="1:11" ht="1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4" t="s">
        <v>11</v>
      </c>
      <c r="B12" s="6">
        <f>SUM(B15:B18)</f>
        <v>5718589</v>
      </c>
      <c r="C12" s="6">
        <f aca="true" t="shared" si="1" ref="C12:K12">SUM(C15:C18)</f>
        <v>5632</v>
      </c>
      <c r="D12" s="6">
        <f t="shared" si="1"/>
        <v>46606</v>
      </c>
      <c r="E12" s="6">
        <f t="shared" si="1"/>
        <v>182544</v>
      </c>
      <c r="F12" s="6">
        <f t="shared" si="1"/>
        <v>512753</v>
      </c>
      <c r="G12" s="6">
        <f t="shared" si="1"/>
        <v>145395</v>
      </c>
      <c r="H12" s="6">
        <f t="shared" si="1"/>
        <v>18368</v>
      </c>
      <c r="I12" s="6">
        <f t="shared" si="1"/>
        <v>1494939</v>
      </c>
      <c r="J12" s="6">
        <f t="shared" si="1"/>
        <v>2191207</v>
      </c>
      <c r="K12" s="6">
        <f t="shared" si="1"/>
        <v>1121145</v>
      </c>
    </row>
    <row r="13" spans="1:11" ht="15">
      <c r="A13" s="4" t="s">
        <v>12</v>
      </c>
      <c r="B13" s="6">
        <f>SUM(B20:B50)</f>
        <v>19106795</v>
      </c>
      <c r="C13" s="6">
        <f aca="true" t="shared" si="2" ref="C13:K13">SUM(C20:C50)</f>
        <v>29616</v>
      </c>
      <c r="D13" s="6">
        <f t="shared" si="2"/>
        <v>232436</v>
      </c>
      <c r="E13" s="6">
        <f t="shared" si="2"/>
        <v>745123</v>
      </c>
      <c r="F13" s="6">
        <f t="shared" si="2"/>
        <v>1790408</v>
      </c>
      <c r="G13" s="6">
        <f t="shared" si="2"/>
        <v>605934</v>
      </c>
      <c r="H13" s="6">
        <f t="shared" si="2"/>
        <v>81293</v>
      </c>
      <c r="I13" s="6">
        <f t="shared" si="2"/>
        <v>5008259</v>
      </c>
      <c r="J13" s="6">
        <f t="shared" si="2"/>
        <v>6826885</v>
      </c>
      <c r="K13" s="6">
        <f t="shared" si="2"/>
        <v>3786841</v>
      </c>
    </row>
    <row r="14" spans="2:11" ht="14.2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1" t="s">
        <v>13</v>
      </c>
      <c r="B15" s="9">
        <v>1441632</v>
      </c>
      <c r="C15" s="9">
        <v>978</v>
      </c>
      <c r="D15" s="9">
        <v>8330</v>
      </c>
      <c r="E15" s="9">
        <v>43700</v>
      </c>
      <c r="F15" s="9">
        <v>132374</v>
      </c>
      <c r="G15" s="9">
        <v>35495</v>
      </c>
      <c r="H15" s="9">
        <v>4657</v>
      </c>
      <c r="I15" s="9">
        <v>384393</v>
      </c>
      <c r="J15" s="9">
        <v>564954</v>
      </c>
      <c r="K15" s="9">
        <v>266751</v>
      </c>
    </row>
    <row r="16" spans="1:11" ht="14.25">
      <c r="A16" s="1" t="s">
        <v>14</v>
      </c>
      <c r="B16" s="9">
        <v>1259165</v>
      </c>
      <c r="C16" s="9">
        <v>1837</v>
      </c>
      <c r="D16" s="9">
        <v>11127</v>
      </c>
      <c r="E16" s="9">
        <v>41504</v>
      </c>
      <c r="F16" s="9">
        <v>117823</v>
      </c>
      <c r="G16" s="9">
        <v>33172</v>
      </c>
      <c r="H16" s="9">
        <v>4043</v>
      </c>
      <c r="I16" s="9">
        <v>338184</v>
      </c>
      <c r="J16" s="9">
        <v>465474</v>
      </c>
      <c r="K16" s="9">
        <v>246001</v>
      </c>
    </row>
    <row r="17" spans="1:11" ht="14.25">
      <c r="A17" s="1" t="s">
        <v>15</v>
      </c>
      <c r="B17" s="9">
        <v>1987179</v>
      </c>
      <c r="C17" s="9">
        <v>1402</v>
      </c>
      <c r="D17" s="9">
        <v>19355</v>
      </c>
      <c r="E17" s="9">
        <v>62261</v>
      </c>
      <c r="F17" s="9">
        <v>172963</v>
      </c>
      <c r="G17" s="9">
        <v>51118</v>
      </c>
      <c r="H17" s="9">
        <v>6470</v>
      </c>
      <c r="I17" s="9">
        <v>502558</v>
      </c>
      <c r="J17" s="9">
        <v>771551</v>
      </c>
      <c r="K17" s="9">
        <v>399501</v>
      </c>
    </row>
    <row r="18" spans="1:11" ht="14.25">
      <c r="A18" s="1" t="s">
        <v>16</v>
      </c>
      <c r="B18" s="9">
        <v>1030613</v>
      </c>
      <c r="C18" s="9">
        <v>1415</v>
      </c>
      <c r="D18" s="9">
        <v>7794</v>
      </c>
      <c r="E18" s="9">
        <v>35079</v>
      </c>
      <c r="F18" s="9">
        <v>89593</v>
      </c>
      <c r="G18" s="9">
        <v>25610</v>
      </c>
      <c r="H18" s="9">
        <v>3198</v>
      </c>
      <c r="I18" s="9">
        <v>269804</v>
      </c>
      <c r="J18" s="9">
        <v>389228</v>
      </c>
      <c r="K18" s="9">
        <v>208892</v>
      </c>
    </row>
    <row r="19" spans="2:11" ht="14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4.25" customHeight="1">
      <c r="A20" s="1" t="s">
        <v>17</v>
      </c>
      <c r="B20" s="9">
        <v>261709</v>
      </c>
      <c r="C20" s="8">
        <v>442</v>
      </c>
      <c r="D20" s="9">
        <v>3612</v>
      </c>
      <c r="E20" s="9">
        <v>9957</v>
      </c>
      <c r="F20" s="9">
        <v>25128</v>
      </c>
      <c r="G20" s="9">
        <v>8636</v>
      </c>
      <c r="H20" s="9">
        <v>1040</v>
      </c>
      <c r="I20" s="9">
        <v>67993</v>
      </c>
      <c r="J20" s="9">
        <v>93809</v>
      </c>
      <c r="K20" s="9">
        <v>51092</v>
      </c>
    </row>
    <row r="21" spans="1:11" ht="14.25">
      <c r="A21" s="1" t="s">
        <v>18</v>
      </c>
      <c r="B21" s="9">
        <v>405559</v>
      </c>
      <c r="C21" s="9">
        <v>581</v>
      </c>
      <c r="D21" s="9">
        <v>3999</v>
      </c>
      <c r="E21" s="9">
        <v>13793</v>
      </c>
      <c r="F21" s="9">
        <v>31330</v>
      </c>
      <c r="G21" s="9">
        <v>10679</v>
      </c>
      <c r="H21" s="9">
        <v>1613</v>
      </c>
      <c r="I21" s="9">
        <v>116196</v>
      </c>
      <c r="J21" s="9">
        <v>144717</v>
      </c>
      <c r="K21" s="9">
        <v>82651</v>
      </c>
    </row>
    <row r="22" spans="1:11" ht="14.25">
      <c r="A22" s="1" t="s">
        <v>19</v>
      </c>
      <c r="B22" s="9">
        <v>361804</v>
      </c>
      <c r="C22" s="8">
        <v>478</v>
      </c>
      <c r="D22" s="9">
        <v>5274</v>
      </c>
      <c r="E22" s="9">
        <v>16916</v>
      </c>
      <c r="F22" s="9">
        <v>37005</v>
      </c>
      <c r="G22" s="9">
        <v>12720</v>
      </c>
      <c r="H22" s="9">
        <v>1774</v>
      </c>
      <c r="I22" s="9">
        <v>108532</v>
      </c>
      <c r="J22" s="9">
        <v>119162</v>
      </c>
      <c r="K22" s="9">
        <v>59943</v>
      </c>
    </row>
    <row r="23" spans="1:11" ht="14.25">
      <c r="A23" s="1" t="s">
        <v>20</v>
      </c>
      <c r="B23" s="9">
        <v>217712</v>
      </c>
      <c r="C23" s="9">
        <v>172</v>
      </c>
      <c r="D23" s="9">
        <v>1600</v>
      </c>
      <c r="E23" s="9">
        <v>8042</v>
      </c>
      <c r="F23" s="9">
        <v>21529</v>
      </c>
      <c r="G23" s="9">
        <v>6036</v>
      </c>
      <c r="H23" s="9">
        <v>872</v>
      </c>
      <c r="I23" s="9">
        <v>56666</v>
      </c>
      <c r="J23" s="9">
        <v>78179</v>
      </c>
      <c r="K23" s="9">
        <v>44616</v>
      </c>
    </row>
    <row r="24" spans="1:11" ht="14.25">
      <c r="A24" s="1" t="s">
        <v>21</v>
      </c>
      <c r="B24" s="9">
        <v>694976</v>
      </c>
      <c r="C24" s="9">
        <v>1077</v>
      </c>
      <c r="D24" s="9">
        <v>10224</v>
      </c>
      <c r="E24" s="9">
        <v>27924</v>
      </c>
      <c r="F24" s="9">
        <v>63490</v>
      </c>
      <c r="G24" s="9">
        <v>23018</v>
      </c>
      <c r="H24" s="9">
        <v>3434</v>
      </c>
      <c r="I24" s="9">
        <v>185349</v>
      </c>
      <c r="J24" s="9">
        <v>255154</v>
      </c>
      <c r="K24" s="9">
        <v>125306</v>
      </c>
    </row>
    <row r="25" spans="1:11" ht="14.25">
      <c r="A25" s="1" t="s">
        <v>22</v>
      </c>
      <c r="B25" s="9">
        <v>182538</v>
      </c>
      <c r="C25" s="8">
        <v>745</v>
      </c>
      <c r="D25" s="9">
        <v>1583</v>
      </c>
      <c r="E25" s="9">
        <v>6688</v>
      </c>
      <c r="F25" s="9">
        <v>16024</v>
      </c>
      <c r="G25" s="9">
        <v>6158</v>
      </c>
      <c r="H25" s="8">
        <v>920</v>
      </c>
      <c r="I25" s="9">
        <v>45399</v>
      </c>
      <c r="J25" s="9">
        <v>67599</v>
      </c>
      <c r="K25" s="9">
        <v>37422</v>
      </c>
    </row>
    <row r="26" spans="1:11" ht="14.25">
      <c r="A26" s="1" t="s">
        <v>23</v>
      </c>
      <c r="B26" s="9">
        <v>558498</v>
      </c>
      <c r="C26" s="8">
        <v>866</v>
      </c>
      <c r="D26" s="9">
        <v>4801</v>
      </c>
      <c r="E26" s="9">
        <v>22855</v>
      </c>
      <c r="F26" s="9">
        <v>60732</v>
      </c>
      <c r="G26" s="9">
        <v>20337</v>
      </c>
      <c r="H26" s="9">
        <v>2086</v>
      </c>
      <c r="I26" s="9">
        <v>156946</v>
      </c>
      <c r="J26" s="9">
        <v>193038</v>
      </c>
      <c r="K26" s="9">
        <v>96837</v>
      </c>
    </row>
    <row r="27" spans="1:11" ht="14.25">
      <c r="A27" s="1" t="s">
        <v>24</v>
      </c>
      <c r="B27" s="9">
        <v>587445</v>
      </c>
      <c r="C27" s="9">
        <v>1695</v>
      </c>
      <c r="D27" s="9">
        <v>8716</v>
      </c>
      <c r="E27" s="9">
        <v>21369</v>
      </c>
      <c r="F27" s="9">
        <v>46633</v>
      </c>
      <c r="G27" s="9">
        <v>17583</v>
      </c>
      <c r="H27" s="9">
        <v>2595</v>
      </c>
      <c r="I27" s="9">
        <v>140334</v>
      </c>
      <c r="J27" s="9">
        <v>219791</v>
      </c>
      <c r="K27" s="9">
        <v>128729</v>
      </c>
    </row>
    <row r="28" spans="1:11" ht="14.25">
      <c r="A28" s="1" t="s">
        <v>25</v>
      </c>
      <c r="B28" s="9">
        <v>594738</v>
      </c>
      <c r="C28" s="9">
        <v>770</v>
      </c>
      <c r="D28" s="9">
        <v>11704</v>
      </c>
      <c r="E28" s="9">
        <v>22162</v>
      </c>
      <c r="F28" s="9">
        <v>55773</v>
      </c>
      <c r="G28" s="9">
        <v>19183</v>
      </c>
      <c r="H28" s="9">
        <v>2635</v>
      </c>
      <c r="I28" s="9">
        <v>157641</v>
      </c>
      <c r="J28" s="9">
        <v>218113</v>
      </c>
      <c r="K28" s="9">
        <v>106757</v>
      </c>
    </row>
    <row r="29" spans="1:11" ht="14.25">
      <c r="A29" s="1" t="s">
        <v>26</v>
      </c>
      <c r="B29" s="9">
        <v>872899</v>
      </c>
      <c r="C29" s="9">
        <v>1192</v>
      </c>
      <c r="D29" s="9">
        <v>8448</v>
      </c>
      <c r="E29" s="9">
        <v>35570</v>
      </c>
      <c r="F29" s="9">
        <v>88769</v>
      </c>
      <c r="G29" s="9">
        <v>27932</v>
      </c>
      <c r="H29" s="9">
        <v>3392</v>
      </c>
      <c r="I29" s="9">
        <v>243741</v>
      </c>
      <c r="J29" s="9">
        <v>307523</v>
      </c>
      <c r="K29" s="9">
        <v>156332</v>
      </c>
    </row>
    <row r="30" spans="1:11" ht="14.25">
      <c r="A30" s="1" t="s">
        <v>27</v>
      </c>
      <c r="B30" s="9">
        <v>920856</v>
      </c>
      <c r="C30" s="9">
        <v>1704</v>
      </c>
      <c r="D30" s="9">
        <v>12069</v>
      </c>
      <c r="E30" s="9">
        <v>44973</v>
      </c>
      <c r="F30" s="9">
        <v>94060</v>
      </c>
      <c r="G30" s="9">
        <v>29188</v>
      </c>
      <c r="H30" s="9">
        <v>3116</v>
      </c>
      <c r="I30" s="9">
        <v>262829</v>
      </c>
      <c r="J30" s="9">
        <v>302758</v>
      </c>
      <c r="K30" s="9">
        <v>170159</v>
      </c>
    </row>
    <row r="31" spans="1:11" ht="14.25">
      <c r="A31" s="1" t="s">
        <v>28</v>
      </c>
      <c r="B31" s="9">
        <v>573764</v>
      </c>
      <c r="C31" s="9">
        <v>539</v>
      </c>
      <c r="D31" s="9">
        <v>5812</v>
      </c>
      <c r="E31" s="9">
        <v>21084</v>
      </c>
      <c r="F31" s="9">
        <v>49409</v>
      </c>
      <c r="G31" s="9">
        <v>16023</v>
      </c>
      <c r="H31" s="9">
        <v>2043</v>
      </c>
      <c r="I31" s="9">
        <v>164370</v>
      </c>
      <c r="J31" s="9">
        <v>208211</v>
      </c>
      <c r="K31" s="9">
        <v>106273</v>
      </c>
    </row>
    <row r="32" spans="1:11" ht="14.25">
      <c r="A32" s="1" t="s">
        <v>29</v>
      </c>
      <c r="B32" s="9">
        <v>1035090</v>
      </c>
      <c r="C32" s="9">
        <v>1447</v>
      </c>
      <c r="D32" s="9">
        <v>13952</v>
      </c>
      <c r="E32" s="9">
        <v>40180</v>
      </c>
      <c r="F32" s="9">
        <v>104021</v>
      </c>
      <c r="G32" s="9">
        <v>33442</v>
      </c>
      <c r="H32" s="9">
        <v>4668</v>
      </c>
      <c r="I32" s="9">
        <v>267289</v>
      </c>
      <c r="J32" s="9">
        <v>373909</v>
      </c>
      <c r="K32" s="9">
        <v>196182</v>
      </c>
    </row>
    <row r="33" spans="1:11" ht="14.25">
      <c r="A33" s="1" t="s">
        <v>30</v>
      </c>
      <c r="B33" s="9">
        <v>1291482</v>
      </c>
      <c r="C33" s="9">
        <v>752</v>
      </c>
      <c r="D33" s="9">
        <v>17117</v>
      </c>
      <c r="E33" s="9">
        <v>46813</v>
      </c>
      <c r="F33" s="9">
        <v>123972</v>
      </c>
      <c r="G33" s="9">
        <v>35090</v>
      </c>
      <c r="H33" s="9">
        <v>4043</v>
      </c>
      <c r="I33" s="9">
        <v>370554</v>
      </c>
      <c r="J33" s="9">
        <v>464451</v>
      </c>
      <c r="K33" s="9">
        <v>228690</v>
      </c>
    </row>
    <row r="34" spans="1:11" ht="14.25">
      <c r="A34" s="1" t="s">
        <v>31</v>
      </c>
      <c r="B34" s="9">
        <v>1076841</v>
      </c>
      <c r="C34" s="9">
        <v>2175</v>
      </c>
      <c r="D34" s="9">
        <v>9907</v>
      </c>
      <c r="E34" s="9">
        <v>41449</v>
      </c>
      <c r="F34" s="9">
        <v>94962</v>
      </c>
      <c r="G34" s="9">
        <v>34591</v>
      </c>
      <c r="H34" s="9">
        <v>4812</v>
      </c>
      <c r="I34" s="9">
        <v>260741</v>
      </c>
      <c r="J34" s="9">
        <v>383179</v>
      </c>
      <c r="K34" s="9">
        <v>245025</v>
      </c>
    </row>
    <row r="35" spans="1:11" ht="14.25">
      <c r="A35" s="1" t="s">
        <v>32</v>
      </c>
      <c r="B35" s="9">
        <v>506383</v>
      </c>
      <c r="C35" s="9">
        <v>498</v>
      </c>
      <c r="D35" s="9">
        <v>3846</v>
      </c>
      <c r="E35" s="9">
        <v>18743</v>
      </c>
      <c r="F35" s="9">
        <v>46910</v>
      </c>
      <c r="G35" s="9">
        <v>16459</v>
      </c>
      <c r="H35" s="9">
        <v>2481</v>
      </c>
      <c r="I35" s="9">
        <v>138008</v>
      </c>
      <c r="J35" s="9">
        <v>175619</v>
      </c>
      <c r="K35" s="9">
        <v>103819</v>
      </c>
    </row>
    <row r="36" spans="1:11" ht="14.25">
      <c r="A36" s="1" t="s">
        <v>33</v>
      </c>
      <c r="B36" s="9">
        <v>388311</v>
      </c>
      <c r="C36" s="8">
        <v>369</v>
      </c>
      <c r="D36" s="9">
        <v>6779</v>
      </c>
      <c r="E36" s="9">
        <v>16289</v>
      </c>
      <c r="F36" s="9">
        <v>36356</v>
      </c>
      <c r="G36" s="9">
        <v>12271</v>
      </c>
      <c r="H36" s="9">
        <v>2191</v>
      </c>
      <c r="I36" s="9">
        <v>111050</v>
      </c>
      <c r="J36" s="9">
        <v>128587</v>
      </c>
      <c r="K36" s="9">
        <v>74419</v>
      </c>
    </row>
    <row r="37" spans="1:11" ht="14.25">
      <c r="A37" s="1" t="s">
        <v>34</v>
      </c>
      <c r="B37" s="9">
        <v>491838</v>
      </c>
      <c r="C37" s="8">
        <v>547</v>
      </c>
      <c r="D37" s="9">
        <v>4475</v>
      </c>
      <c r="E37" s="9">
        <v>14132</v>
      </c>
      <c r="F37" s="9">
        <v>34787</v>
      </c>
      <c r="G37" s="9">
        <v>12569</v>
      </c>
      <c r="H37" s="9">
        <v>2007</v>
      </c>
      <c r="I37" s="9">
        <v>114262</v>
      </c>
      <c r="J37" s="9">
        <v>193243</v>
      </c>
      <c r="K37" s="9">
        <v>115816</v>
      </c>
    </row>
    <row r="38" spans="1:11" ht="14.25">
      <c r="A38" s="1" t="s">
        <v>35</v>
      </c>
      <c r="B38" s="9">
        <v>858200</v>
      </c>
      <c r="C38" s="9">
        <v>3940</v>
      </c>
      <c r="D38" s="9">
        <v>14414</v>
      </c>
      <c r="E38" s="9">
        <v>39648</v>
      </c>
      <c r="F38" s="9">
        <v>82416</v>
      </c>
      <c r="G38" s="9">
        <v>26716</v>
      </c>
      <c r="H38" s="9">
        <v>3043</v>
      </c>
      <c r="I38" s="9">
        <v>241685</v>
      </c>
      <c r="J38" s="9">
        <v>283380</v>
      </c>
      <c r="K38" s="9">
        <v>162958</v>
      </c>
    </row>
    <row r="39" spans="1:11" ht="14.25">
      <c r="A39" s="1" t="s">
        <v>36</v>
      </c>
      <c r="B39" s="9">
        <v>678743</v>
      </c>
      <c r="C39" s="9">
        <v>2120</v>
      </c>
      <c r="D39" s="9">
        <v>9002</v>
      </c>
      <c r="E39" s="9">
        <v>28046</v>
      </c>
      <c r="F39" s="9">
        <v>68781</v>
      </c>
      <c r="G39" s="9">
        <v>24124</v>
      </c>
      <c r="H39" s="9">
        <v>3409</v>
      </c>
      <c r="I39" s="9">
        <v>175810</v>
      </c>
      <c r="J39" s="9">
        <v>237166</v>
      </c>
      <c r="K39" s="9">
        <v>130285</v>
      </c>
    </row>
    <row r="40" spans="1:11" ht="14.25">
      <c r="A40" s="1" t="s">
        <v>37</v>
      </c>
      <c r="B40" s="9">
        <v>279829</v>
      </c>
      <c r="C40" s="8">
        <v>161</v>
      </c>
      <c r="D40" s="9">
        <v>2240</v>
      </c>
      <c r="E40" s="9">
        <v>11016</v>
      </c>
      <c r="F40" s="9">
        <v>27771</v>
      </c>
      <c r="G40" s="9">
        <v>9009</v>
      </c>
      <c r="H40" s="8">
        <v>999</v>
      </c>
      <c r="I40" s="9">
        <v>71078</v>
      </c>
      <c r="J40" s="9">
        <v>102226</v>
      </c>
      <c r="K40" s="9">
        <v>55329</v>
      </c>
    </row>
    <row r="41" spans="1:11" ht="14.25">
      <c r="A41" s="1" t="s">
        <v>38</v>
      </c>
      <c r="B41" s="9">
        <v>242421</v>
      </c>
      <c r="C41" s="8">
        <v>497</v>
      </c>
      <c r="D41" s="9">
        <v>5991</v>
      </c>
      <c r="E41" s="9">
        <v>15105</v>
      </c>
      <c r="F41" s="9">
        <v>25278</v>
      </c>
      <c r="G41" s="9">
        <v>6928</v>
      </c>
      <c r="H41" s="9">
        <v>881</v>
      </c>
      <c r="I41" s="9">
        <v>88963</v>
      </c>
      <c r="J41" s="9">
        <v>71271</v>
      </c>
      <c r="K41" s="9">
        <v>27507</v>
      </c>
    </row>
    <row r="42" spans="1:11" ht="14.25">
      <c r="A42" s="1" t="s">
        <v>39</v>
      </c>
      <c r="B42" s="9">
        <v>580231</v>
      </c>
      <c r="C42" s="9">
        <v>1186</v>
      </c>
      <c r="D42" s="9">
        <v>7955</v>
      </c>
      <c r="E42" s="9">
        <v>24077</v>
      </c>
      <c r="F42" s="9">
        <v>55552</v>
      </c>
      <c r="G42" s="9">
        <v>20033</v>
      </c>
      <c r="H42" s="9">
        <v>2644</v>
      </c>
      <c r="I42" s="9">
        <v>143451</v>
      </c>
      <c r="J42" s="9">
        <v>206244</v>
      </c>
      <c r="K42" s="9">
        <v>119089</v>
      </c>
    </row>
    <row r="43" spans="1:11" ht="14.25">
      <c r="A43" s="1" t="s">
        <v>40</v>
      </c>
      <c r="B43" s="9">
        <v>1050332</v>
      </c>
      <c r="C43" s="9">
        <v>706</v>
      </c>
      <c r="D43" s="9">
        <v>16377</v>
      </c>
      <c r="E43" s="9">
        <v>41004</v>
      </c>
      <c r="F43" s="9">
        <v>100825</v>
      </c>
      <c r="G43" s="9">
        <v>35568</v>
      </c>
      <c r="H43" s="9">
        <v>5281</v>
      </c>
      <c r="I43" s="9">
        <v>242869</v>
      </c>
      <c r="J43" s="9">
        <v>385213</v>
      </c>
      <c r="K43" s="9">
        <v>222489</v>
      </c>
    </row>
    <row r="44" spans="1:11" ht="14.25">
      <c r="A44" s="1" t="s">
        <v>41</v>
      </c>
      <c r="B44" s="9">
        <v>623485</v>
      </c>
      <c r="C44" s="8">
        <v>912</v>
      </c>
      <c r="D44" s="9">
        <v>8020</v>
      </c>
      <c r="E44" s="9">
        <v>26230</v>
      </c>
      <c r="F44" s="9">
        <v>58523</v>
      </c>
      <c r="G44" s="9">
        <v>22459</v>
      </c>
      <c r="H44" s="9">
        <v>3219</v>
      </c>
      <c r="I44" s="9">
        <v>145528</v>
      </c>
      <c r="J44" s="9">
        <v>238838</v>
      </c>
      <c r="K44" s="9">
        <v>119756</v>
      </c>
    </row>
    <row r="45" spans="1:11" ht="14.25">
      <c r="A45" s="1" t="s">
        <v>42</v>
      </c>
      <c r="B45" s="9">
        <v>360139</v>
      </c>
      <c r="C45" s="8">
        <v>204</v>
      </c>
      <c r="D45" s="9">
        <v>2391</v>
      </c>
      <c r="E45" s="9">
        <v>14655</v>
      </c>
      <c r="F45" s="9">
        <v>36102</v>
      </c>
      <c r="G45" s="9">
        <v>12461</v>
      </c>
      <c r="H45" s="9">
        <v>1274</v>
      </c>
      <c r="I45" s="9">
        <v>102300</v>
      </c>
      <c r="J45" s="9">
        <v>131502</v>
      </c>
      <c r="K45" s="9">
        <v>59250</v>
      </c>
    </row>
    <row r="46" spans="1:11" ht="14.25">
      <c r="A46" s="1" t="s">
        <v>43</v>
      </c>
      <c r="B46" s="9">
        <v>866947</v>
      </c>
      <c r="C46" s="8">
        <v>823</v>
      </c>
      <c r="D46" s="9">
        <v>6149</v>
      </c>
      <c r="E46" s="9">
        <v>27607</v>
      </c>
      <c r="F46" s="9">
        <v>66420</v>
      </c>
      <c r="G46" s="9">
        <v>21142</v>
      </c>
      <c r="H46" s="9">
        <v>2931</v>
      </c>
      <c r="I46" s="9">
        <v>187798</v>
      </c>
      <c r="J46" s="9">
        <v>335204</v>
      </c>
      <c r="K46" s="9">
        <v>218873</v>
      </c>
    </row>
    <row r="47" spans="1:11" ht="14.25">
      <c r="A47" s="1" t="s">
        <v>44</v>
      </c>
      <c r="B47" s="9">
        <v>217681</v>
      </c>
      <c r="C47" s="8">
        <v>249</v>
      </c>
      <c r="D47" s="9">
        <v>1901</v>
      </c>
      <c r="E47" s="9">
        <v>8057</v>
      </c>
      <c r="F47" s="9">
        <v>22467</v>
      </c>
      <c r="G47" s="9">
        <v>8046</v>
      </c>
      <c r="H47" s="8">
        <v>826</v>
      </c>
      <c r="I47" s="9">
        <v>61004</v>
      </c>
      <c r="J47" s="9">
        <v>74049</v>
      </c>
      <c r="K47" s="9">
        <v>41082</v>
      </c>
    </row>
    <row r="48" spans="1:11" ht="14.25">
      <c r="A48" s="1" t="s">
        <v>45</v>
      </c>
      <c r="B48" s="9">
        <v>1373217</v>
      </c>
      <c r="C48" s="9">
        <v>1751</v>
      </c>
      <c r="D48" s="9">
        <v>11344</v>
      </c>
      <c r="E48" s="9">
        <v>46831</v>
      </c>
      <c r="F48" s="9">
        <v>130744</v>
      </c>
      <c r="G48" s="9">
        <v>46076</v>
      </c>
      <c r="H48" s="9">
        <v>6175</v>
      </c>
      <c r="I48" s="9">
        <v>350045</v>
      </c>
      <c r="J48" s="9">
        <v>491575</v>
      </c>
      <c r="K48" s="9">
        <v>288676</v>
      </c>
    </row>
    <row r="49" spans="1:11" ht="14.25">
      <c r="A49" s="1" t="s">
        <v>46</v>
      </c>
      <c r="B49" s="9">
        <v>472701</v>
      </c>
      <c r="C49" s="8">
        <v>381</v>
      </c>
      <c r="D49" s="9">
        <v>3900</v>
      </c>
      <c r="E49" s="9">
        <v>13844</v>
      </c>
      <c r="F49" s="9">
        <v>35900</v>
      </c>
      <c r="G49" s="9">
        <v>13712</v>
      </c>
      <c r="H49" s="9">
        <v>2224</v>
      </c>
      <c r="I49" s="9">
        <v>99575</v>
      </c>
      <c r="J49" s="9">
        <v>180311</v>
      </c>
      <c r="K49" s="9">
        <v>122854</v>
      </c>
    </row>
    <row r="50" spans="1:11" ht="14.25">
      <c r="A50" s="1" t="s">
        <v>47</v>
      </c>
      <c r="B50" s="9">
        <v>480426</v>
      </c>
      <c r="C50" s="8">
        <v>637</v>
      </c>
      <c r="D50" s="9">
        <v>8834</v>
      </c>
      <c r="E50" s="9">
        <v>20064</v>
      </c>
      <c r="F50" s="9">
        <v>48739</v>
      </c>
      <c r="G50" s="9">
        <v>17745</v>
      </c>
      <c r="H50" s="9">
        <v>2665</v>
      </c>
      <c r="I50" s="9">
        <v>130253</v>
      </c>
      <c r="J50" s="9">
        <v>162864</v>
      </c>
      <c r="K50" s="9">
        <v>88625</v>
      </c>
    </row>
    <row r="51" spans="1:1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</sheetData>
  <mergeCells count="3">
    <mergeCell ref="B5:K5"/>
    <mergeCell ref="A3:K3"/>
    <mergeCell ref="A1:K1"/>
  </mergeCells>
  <printOptions/>
  <pageMargins left="0.984251968503937" right="0" top="0" bottom="0.5905511811023623" header="0" footer="0"/>
  <pageSetup firstPageNumber="42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2010-08-10T15:06:30Z</cp:lastPrinted>
  <dcterms:created xsi:type="dcterms:W3CDTF">2004-01-27T15:19:02Z</dcterms:created>
  <dcterms:modified xsi:type="dcterms:W3CDTF">2010-08-10T15:07:26Z</dcterms:modified>
  <cp:category/>
  <cp:version/>
  <cp:contentType/>
  <cp:contentStatus/>
</cp:coreProperties>
</file>