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>
    <definedName name="_xlnm.Print_Area" localSheetId="0">'CUAD1404'!$A$1:$F$52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<sst xmlns="http://schemas.openxmlformats.org/spreadsheetml/2006/main" count="46" uniqueCount="45">
  <si>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</si>
  <si>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</si>
  <si>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</si>
  <si>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</si>
  <si>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</si>
  <si>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</si>
  <si>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</si>
  <si>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</si>
  <si>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</si>
  <si>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</si>
  <si>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</si>
  <si>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</si>
  <si>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</si>
  <si>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</si>
  <si>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</si>
  <si>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</si>
  <si>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</si>
  <si>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</si>
  <si>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</si>
  <si>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</si>
  <si>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</si>
  <si>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</si>
  <si>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</si>
  <si>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</si>
  <si>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</si>
  <si>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</si>
  <si>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</si>
  <si>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</si>
  <si>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</si>
  <si>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</si>
  <si>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</si>
  <si>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</si>
  <si>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</si>
  <si>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</si>
  <si>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</si>
  <si>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</si>
  <si>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</si>
  <si>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</si>
  <si>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</si>
  <si>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</si>
  <si>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</si>
  <si>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</si>
  <si>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4 CONSULTAS POR TIPO EN EL DISTRITO FEDERAL Y AREA FORANEA</t>
  </si>
  <si>
    <t>CONSULTAS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</si>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</sst>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showZeros="0" tabSelected="1" view="pageBreakPreview" zoomScale="80" zoomScaleNormal="75" zoomScaleSheetLayoutView="80" workbookViewId="0" topLeftCell="A1">
      <selection activeCell="B10" sqref="B10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1.00390625" style="0" customWidth="1"/>
  </cols>
  <sheetData>
    <row r="1" spans="1:6" ht="12.75">
      <c r="A1" s="27" t="s">
        <v>44</v>
      </c>
      <c r="B1" s="27"/>
      <c r="C1" s="27"/>
      <c r="D1" s="27"/>
      <c r="E1" s="27"/>
      <c r="F1" s="27"/>
    </row>
    <row r="2" spans="1:5" ht="15.75">
      <c r="A2" s="7"/>
      <c r="B2" s="7"/>
      <c r="C2" s="7"/>
      <c r="D2" s="7"/>
      <c r="E2" s="7"/>
    </row>
    <row r="3" spans="1:6" ht="18">
      <c r="A3" s="28" t="s">
        <v>42</v>
      </c>
      <c r="B3" s="28"/>
      <c r="C3" s="28"/>
      <c r="D3" s="28"/>
      <c r="E3" s="28"/>
      <c r="F3" s="28"/>
    </row>
    <row r="5" spans="1:6" ht="12.75">
      <c r="A5" s="14"/>
      <c r="B5" s="15"/>
      <c r="C5" s="15"/>
      <c r="D5" s="15"/>
      <c r="E5" s="15"/>
      <c r="F5" s="16"/>
    </row>
    <row r="6" spans="1:6" ht="12.75">
      <c r="A6" s="17"/>
      <c r="B6" s="24" t="s">
        <v>43</v>
      </c>
      <c r="C6" s="25"/>
      <c r="D6" s="25"/>
      <c r="E6" s="26"/>
      <c r="F6" s="18"/>
    </row>
    <row r="7" spans="1:6" ht="12.75">
      <c r="A7" s="17"/>
      <c r="B7" s="19"/>
      <c r="C7" s="19"/>
      <c r="D7" s="19"/>
      <c r="E7" s="20"/>
      <c r="F7" s="18"/>
    </row>
    <row r="8" spans="1:6" ht="12.75">
      <c r="A8" s="21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3"/>
    </row>
    <row r="9" spans="1:6" ht="12.75">
      <c r="A9" s="3"/>
      <c r="B9" s="6"/>
      <c r="C9" s="6"/>
      <c r="D9" s="6"/>
      <c r="E9" s="6"/>
      <c r="F9" s="2"/>
    </row>
    <row r="11" spans="1:5" ht="15">
      <c r="A11" s="5" t="s">
        <v>1</v>
      </c>
      <c r="B11" s="8">
        <f>+B13+B14</f>
        <v>24825384</v>
      </c>
      <c r="C11" s="8">
        <f>+C13+C14</f>
        <v>11288039</v>
      </c>
      <c r="D11" s="8">
        <f>+D13+D14</f>
        <v>13509391</v>
      </c>
      <c r="E11" s="8">
        <f>+E13+E14</f>
        <v>27954</v>
      </c>
    </row>
    <row r="12" spans="1:5" ht="15">
      <c r="A12" s="4"/>
      <c r="B12" s="9"/>
      <c r="C12" s="9"/>
      <c r="D12" s="9"/>
      <c r="E12" s="9"/>
    </row>
    <row r="13" spans="1:5" ht="15">
      <c r="A13" s="5" t="s">
        <v>5</v>
      </c>
      <c r="B13" s="8">
        <f>SUM(B16:B19)</f>
        <v>5718589</v>
      </c>
      <c r="C13" s="8">
        <f>SUM(C16:C19)</f>
        <v>2340524</v>
      </c>
      <c r="D13" s="8">
        <f>SUM(D16:D19)</f>
        <v>3376551</v>
      </c>
      <c r="E13" s="8">
        <f>SUM(E16:E19)</f>
        <v>1514</v>
      </c>
    </row>
    <row r="14" spans="1:5" ht="15">
      <c r="A14" s="5" t="s">
        <v>6</v>
      </c>
      <c r="B14" s="8">
        <f>SUM(B21:B51)</f>
        <v>19106795</v>
      </c>
      <c r="C14" s="8">
        <f>SUM(C21:C51)</f>
        <v>8947515</v>
      </c>
      <c r="D14" s="8">
        <f>SUM(D21:D51)</f>
        <v>10132840</v>
      </c>
      <c r="E14" s="8">
        <f>SUM(E21:E51)</f>
        <v>26440</v>
      </c>
    </row>
    <row r="15" spans="2:5" ht="14.25">
      <c r="B15" s="10"/>
      <c r="C15" s="10"/>
      <c r="D15" s="10"/>
      <c r="E15" s="10"/>
    </row>
    <row r="16" spans="1:5" ht="14.25">
      <c r="A16" s="1" t="s">
        <v>7</v>
      </c>
      <c r="B16" s="11">
        <v>1441632</v>
      </c>
      <c r="C16" s="11">
        <v>608858</v>
      </c>
      <c r="D16" s="11">
        <v>832774</v>
      </c>
      <c r="E16" s="11">
        <v>0</v>
      </c>
    </row>
    <row r="17" spans="1:5" ht="14.25">
      <c r="A17" s="1" t="s">
        <v>8</v>
      </c>
      <c r="B17" s="11">
        <v>1259165</v>
      </c>
      <c r="C17" s="11">
        <v>498477</v>
      </c>
      <c r="D17" s="11">
        <v>759920</v>
      </c>
      <c r="E17" s="11">
        <v>768</v>
      </c>
    </row>
    <row r="18" spans="1:5" ht="14.25">
      <c r="A18" s="1" t="s">
        <v>9</v>
      </c>
      <c r="B18" s="11">
        <v>1987179</v>
      </c>
      <c r="C18" s="11">
        <v>746960</v>
      </c>
      <c r="D18" s="11">
        <v>1239473</v>
      </c>
      <c r="E18" s="11">
        <v>746</v>
      </c>
    </row>
    <row r="19" spans="1:5" ht="14.25">
      <c r="A19" s="1" t="s">
        <v>10</v>
      </c>
      <c r="B19" s="11">
        <v>1030613</v>
      </c>
      <c r="C19" s="11">
        <v>486229</v>
      </c>
      <c r="D19" s="11">
        <v>544384</v>
      </c>
      <c r="E19" s="11">
        <v>0</v>
      </c>
    </row>
    <row r="20" spans="2:5" ht="14.25">
      <c r="B20" s="12"/>
      <c r="C20" s="12"/>
      <c r="D20" s="12"/>
      <c r="E20" s="12"/>
    </row>
    <row r="21" spans="1:5" ht="14.25">
      <c r="A21" s="1" t="s">
        <v>11</v>
      </c>
      <c r="B21" s="11">
        <v>261709</v>
      </c>
      <c r="C21" s="11">
        <v>121075</v>
      </c>
      <c r="D21" s="11">
        <v>139047</v>
      </c>
      <c r="E21" s="11">
        <v>1587</v>
      </c>
    </row>
    <row r="22" spans="1:5" ht="14.25">
      <c r="A22" s="1" t="s">
        <v>12</v>
      </c>
      <c r="B22" s="11">
        <v>405559</v>
      </c>
      <c r="C22" s="11">
        <v>163048</v>
      </c>
      <c r="D22" s="11">
        <v>242511</v>
      </c>
      <c r="E22" s="11">
        <v>0</v>
      </c>
    </row>
    <row r="23" spans="1:5" ht="14.25">
      <c r="A23" s="1" t="s">
        <v>13</v>
      </c>
      <c r="B23" s="11">
        <v>361804</v>
      </c>
      <c r="C23" s="11">
        <v>155599</v>
      </c>
      <c r="D23" s="11">
        <v>206204</v>
      </c>
      <c r="E23" s="11">
        <v>1</v>
      </c>
    </row>
    <row r="24" spans="1:5" ht="14.25">
      <c r="A24" s="1" t="s">
        <v>14</v>
      </c>
      <c r="B24" s="11">
        <v>217712</v>
      </c>
      <c r="C24" s="11">
        <v>109601</v>
      </c>
      <c r="D24" s="11">
        <v>108111</v>
      </c>
      <c r="E24" s="11">
        <v>0</v>
      </c>
    </row>
    <row r="25" spans="1:5" ht="14.25">
      <c r="A25" s="1" t="s">
        <v>15</v>
      </c>
      <c r="B25" s="11">
        <v>694976</v>
      </c>
      <c r="C25" s="11">
        <v>316542</v>
      </c>
      <c r="D25" s="11">
        <v>375843</v>
      </c>
      <c r="E25" s="11">
        <v>2591</v>
      </c>
    </row>
    <row r="26" spans="1:5" ht="14.25">
      <c r="A26" s="1" t="s">
        <v>16</v>
      </c>
      <c r="B26" s="11">
        <v>182538</v>
      </c>
      <c r="C26" s="11">
        <v>88040</v>
      </c>
      <c r="D26" s="11">
        <v>94498</v>
      </c>
      <c r="E26" s="11">
        <v>0</v>
      </c>
    </row>
    <row r="27" spans="1:5" ht="14.25">
      <c r="A27" s="1" t="s">
        <v>17</v>
      </c>
      <c r="B27" s="11">
        <v>558498</v>
      </c>
      <c r="C27" s="11">
        <v>254076</v>
      </c>
      <c r="D27" s="11">
        <v>304422</v>
      </c>
      <c r="E27" s="11">
        <v>0</v>
      </c>
    </row>
    <row r="28" spans="1:5" ht="14.25">
      <c r="A28" s="1" t="s">
        <v>18</v>
      </c>
      <c r="B28" s="11">
        <v>587445</v>
      </c>
      <c r="C28" s="11">
        <v>284953</v>
      </c>
      <c r="D28" s="11">
        <v>301982</v>
      </c>
      <c r="E28" s="11">
        <v>510</v>
      </c>
    </row>
    <row r="29" spans="1:5" ht="14.25">
      <c r="A29" s="1" t="s">
        <v>19</v>
      </c>
      <c r="B29" s="11">
        <v>594738</v>
      </c>
      <c r="C29" s="11">
        <v>240927</v>
      </c>
      <c r="D29" s="11">
        <v>349014</v>
      </c>
      <c r="E29" s="11">
        <v>4797</v>
      </c>
    </row>
    <row r="30" spans="1:5" ht="14.25">
      <c r="A30" s="1" t="s">
        <v>20</v>
      </c>
      <c r="B30" s="11">
        <v>872899</v>
      </c>
      <c r="C30" s="11">
        <v>421898</v>
      </c>
      <c r="D30" s="11">
        <v>448145</v>
      </c>
      <c r="E30" s="11">
        <v>2856</v>
      </c>
    </row>
    <row r="31" spans="1:5" ht="14.25">
      <c r="A31" s="1" t="s">
        <v>21</v>
      </c>
      <c r="B31" s="11">
        <v>920856</v>
      </c>
      <c r="C31" s="11">
        <v>471366</v>
      </c>
      <c r="D31" s="11">
        <v>449490</v>
      </c>
      <c r="E31" s="11">
        <v>0</v>
      </c>
    </row>
    <row r="32" spans="1:5" ht="14.25">
      <c r="A32" s="1" t="s">
        <v>22</v>
      </c>
      <c r="B32" s="11">
        <v>573764</v>
      </c>
      <c r="C32" s="11">
        <v>308168</v>
      </c>
      <c r="D32" s="11">
        <v>265596</v>
      </c>
      <c r="E32" s="11">
        <v>0</v>
      </c>
    </row>
    <row r="33" spans="1:5" ht="14.25">
      <c r="A33" s="1" t="s">
        <v>23</v>
      </c>
      <c r="B33" s="11">
        <v>1035090</v>
      </c>
      <c r="C33" s="11">
        <v>467423</v>
      </c>
      <c r="D33" s="11">
        <v>567309</v>
      </c>
      <c r="E33" s="11">
        <v>358</v>
      </c>
    </row>
    <row r="34" spans="1:5" ht="14.25">
      <c r="A34" s="1" t="s">
        <v>24</v>
      </c>
      <c r="B34" s="11">
        <v>1291482</v>
      </c>
      <c r="C34" s="11">
        <v>619935</v>
      </c>
      <c r="D34" s="11">
        <v>671460</v>
      </c>
      <c r="E34" s="11">
        <v>87</v>
      </c>
    </row>
    <row r="35" spans="1:5" ht="14.25">
      <c r="A35" s="1" t="s">
        <v>25</v>
      </c>
      <c r="B35" s="11">
        <v>1076841</v>
      </c>
      <c r="C35" s="11">
        <v>415699</v>
      </c>
      <c r="D35" s="11">
        <v>658616</v>
      </c>
      <c r="E35" s="11">
        <v>2526</v>
      </c>
    </row>
    <row r="36" spans="1:5" ht="14.25">
      <c r="A36" s="1" t="s">
        <v>26</v>
      </c>
      <c r="B36" s="11">
        <v>506383</v>
      </c>
      <c r="C36" s="11">
        <v>274428</v>
      </c>
      <c r="D36" s="11">
        <v>231504</v>
      </c>
      <c r="E36" s="11">
        <v>451</v>
      </c>
    </row>
    <row r="37" spans="1:5" ht="14.25">
      <c r="A37" s="1" t="s">
        <v>27</v>
      </c>
      <c r="B37" s="11">
        <v>388311</v>
      </c>
      <c r="C37" s="11">
        <v>206358</v>
      </c>
      <c r="D37" s="11">
        <v>181953</v>
      </c>
      <c r="E37" s="11">
        <v>0</v>
      </c>
    </row>
    <row r="38" spans="1:5" ht="14.25">
      <c r="A38" s="1" t="s">
        <v>28</v>
      </c>
      <c r="B38" s="11">
        <v>491838</v>
      </c>
      <c r="C38" s="11">
        <v>233294</v>
      </c>
      <c r="D38" s="11">
        <v>258544</v>
      </c>
      <c r="E38" s="11">
        <v>0</v>
      </c>
    </row>
    <row r="39" spans="1:5" ht="14.25">
      <c r="A39" s="1" t="s">
        <v>29</v>
      </c>
      <c r="B39" s="11">
        <v>858200</v>
      </c>
      <c r="C39" s="11">
        <v>446201</v>
      </c>
      <c r="D39" s="11">
        <v>409351</v>
      </c>
      <c r="E39" s="11">
        <v>2648</v>
      </c>
    </row>
    <row r="40" spans="1:5" ht="14.25">
      <c r="A40" s="1" t="s">
        <v>30</v>
      </c>
      <c r="B40" s="11">
        <v>678743</v>
      </c>
      <c r="C40" s="11">
        <v>295886</v>
      </c>
      <c r="D40" s="11">
        <v>382008</v>
      </c>
      <c r="E40" s="11">
        <v>849</v>
      </c>
    </row>
    <row r="41" spans="1:5" ht="14.25">
      <c r="A41" s="1" t="s">
        <v>31</v>
      </c>
      <c r="B41" s="11">
        <v>279829</v>
      </c>
      <c r="C41" s="11">
        <v>142075</v>
      </c>
      <c r="D41" s="11">
        <v>137301</v>
      </c>
      <c r="E41" s="11">
        <v>453</v>
      </c>
    </row>
    <row r="42" spans="1:5" ht="14.25">
      <c r="A42" s="1" t="s">
        <v>32</v>
      </c>
      <c r="B42" s="11">
        <v>242421</v>
      </c>
      <c r="C42" s="11">
        <v>147434</v>
      </c>
      <c r="D42" s="11">
        <v>94987</v>
      </c>
      <c r="E42" s="11">
        <v>0</v>
      </c>
    </row>
    <row r="43" spans="1:5" ht="14.25">
      <c r="A43" s="1" t="s">
        <v>33</v>
      </c>
      <c r="B43" s="11">
        <v>580231</v>
      </c>
      <c r="C43" s="11">
        <v>284815</v>
      </c>
      <c r="D43" s="11">
        <v>294031</v>
      </c>
      <c r="E43" s="11">
        <v>1385</v>
      </c>
    </row>
    <row r="44" spans="1:5" ht="14.25">
      <c r="A44" s="1" t="s">
        <v>34</v>
      </c>
      <c r="B44" s="11">
        <v>1050332</v>
      </c>
      <c r="C44" s="11">
        <v>519313</v>
      </c>
      <c r="D44" s="11">
        <v>531019</v>
      </c>
      <c r="E44" s="11">
        <v>0</v>
      </c>
    </row>
    <row r="45" spans="1:5" ht="14.25">
      <c r="A45" s="1" t="s">
        <v>35</v>
      </c>
      <c r="B45" s="11">
        <v>623485</v>
      </c>
      <c r="C45" s="11">
        <v>285152</v>
      </c>
      <c r="D45" s="11">
        <v>338332</v>
      </c>
      <c r="E45" s="11">
        <v>1</v>
      </c>
    </row>
    <row r="46" spans="1:5" ht="14.25">
      <c r="A46" s="1" t="s">
        <v>36</v>
      </c>
      <c r="B46" s="11">
        <v>360139</v>
      </c>
      <c r="C46" s="11">
        <v>188719</v>
      </c>
      <c r="D46" s="11">
        <v>171417</v>
      </c>
      <c r="E46" s="11">
        <v>3</v>
      </c>
    </row>
    <row r="47" spans="1:5" ht="14.25">
      <c r="A47" s="1" t="s">
        <v>37</v>
      </c>
      <c r="B47" s="11">
        <v>866947</v>
      </c>
      <c r="C47" s="11">
        <v>313565</v>
      </c>
      <c r="D47" s="11">
        <v>552014</v>
      </c>
      <c r="E47" s="11">
        <v>1368</v>
      </c>
    </row>
    <row r="48" spans="1:5" ht="14.25">
      <c r="A48" s="1" t="s">
        <v>38</v>
      </c>
      <c r="B48" s="11">
        <v>217681</v>
      </c>
      <c r="C48" s="11">
        <v>98154</v>
      </c>
      <c r="D48" s="11">
        <v>118912</v>
      </c>
      <c r="E48" s="11">
        <v>615</v>
      </c>
    </row>
    <row r="49" spans="1:5" ht="14.25">
      <c r="A49" s="1" t="s">
        <v>39</v>
      </c>
      <c r="B49" s="11">
        <v>1373217</v>
      </c>
      <c r="C49" s="11">
        <v>619841</v>
      </c>
      <c r="D49" s="11">
        <v>750453</v>
      </c>
      <c r="E49" s="11">
        <v>2923</v>
      </c>
    </row>
    <row r="50" spans="1:5" ht="14.25">
      <c r="A50" s="1" t="s">
        <v>40</v>
      </c>
      <c r="B50" s="11">
        <v>472701</v>
      </c>
      <c r="C50" s="11">
        <v>201529</v>
      </c>
      <c r="D50" s="11">
        <v>271172</v>
      </c>
      <c r="E50" s="11">
        <v>0</v>
      </c>
    </row>
    <row r="51" spans="1:5" ht="14.25">
      <c r="A51" s="1" t="s">
        <v>41</v>
      </c>
      <c r="B51" s="11">
        <v>480426</v>
      </c>
      <c r="C51" s="11">
        <v>252401</v>
      </c>
      <c r="D51" s="11">
        <v>227594</v>
      </c>
      <c r="E51" s="11">
        <v>431</v>
      </c>
    </row>
    <row r="52" s="13" customFormat="1" ht="12.75"/>
  </sheetData>
  <mergeCells count="3">
    <mergeCell ref="B6:E6"/>
    <mergeCell ref="A1:F1"/>
    <mergeCell ref="A3:F3"/>
  </mergeCells>
  <printOptions/>
  <pageMargins left="0.984251968503937" right="0" top="0" bottom="0.5905511811023623" header="0" footer="0"/>
  <pageSetup firstPageNumber="417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2010-08-10T15:03:33Z</cp:lastPrinted>
  <dcterms:created xsi:type="dcterms:W3CDTF">2004-01-27T15:04:39Z</dcterms:created>
  <dcterms:modified xsi:type="dcterms:W3CDTF">2010-08-10T15:03:35Z</dcterms:modified>
  <cp:category/>
  <cp:version/>
  <cp:contentType/>
  <cp:contentStatus/>
</cp:coreProperties>
</file>