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3" sheetId="1" r:id="rId1"/>
  </sheets>
  <definedNames>
    <definedName name="_xlnm.Print_Area" localSheetId="0">'CUAD1413'!$A$1:$M$53</definedName>
  </definedNames>
  <calcPr fullCalcOnLoad="1"/>
</workbook>
</file>

<file path=xl/sharedStrings.xml><?xml version="1.0" encoding="utf-8"?>
<sst xmlns="http://schemas.openxmlformats.org/spreadsheetml/2006/main" count="68" uniqueCount="53">
  <si>
    <t>E  D  I</t>
  </si>
  <si>
    <t>A  T  R  I</t>
  </si>
  <si>
    <t>A</t>
  </si>
  <si>
    <t>ATEN-</t>
  </si>
  <si>
    <t>HOSPITA-</t>
  </si>
  <si>
    <t>DEFUN-</t>
  </si>
  <si>
    <t>D E L E G A C I O N</t>
  </si>
  <si>
    <t>TOTAL</t>
  </si>
  <si>
    <t>DIDOS</t>
  </si>
  <si>
    <t>LIZADOS</t>
  </si>
  <si>
    <t>CIONES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</si>
  <si>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</si>
  <si>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</si>
  <si>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</si>
  <si>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</si>
  <si>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</si>
  <si>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</si>
  <si>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</si>
  <si>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</si>
  <si>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</si>
  <si>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</si>
  <si>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</si>
  <si>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</si>
  <si>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</si>
  <si>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</si>
  <si>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</si>
  <si>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</si>
  <si>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</si>
  <si>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</si>
  <si>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</si>
  <si>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</si>
  <si>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</si>
  <si>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</si>
  <si>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</si>
  <si>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</si>
  <si>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</si>
  <si>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</si>
  <si>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</si>
  <si>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</si>
  <si>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</si>
  <si>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</si>
  <si>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</si>
  <si>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</si>
  <si>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</si>
  <si>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</si>
  <si>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</si>
  <si>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</si>
  <si>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</si>
  <si>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13 SERVICIOS DE URGENCIAS, EN EL DISTRITO FEDERAL Y AREA FORANEA</t>
  </si>
  <si>
    <t xml:space="preserve">T O T A L </t>
  </si>
  <si>
    <t xml:space="preserve">A D U L T O S </t>
  </si>
  <si>
    <t xml:space="preserve">P E D I A T R I A 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</si>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</sst>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Zeros="0" tabSelected="1" view="pageBreakPreview" zoomScale="75" zoomScaleNormal="75" zoomScaleSheetLayoutView="75" workbookViewId="0" topLeftCell="A1">
      <selection activeCell="I13" sqref="I13"/>
    </sheetView>
  </sheetViews>
  <sheetFormatPr defaultColWidth="11.421875" defaultRowHeight="12.75"/>
  <cols>
    <col min="1" max="1" width="22.8515625" style="0" customWidth="1"/>
    <col min="2" max="4" width="12.7109375" style="0" customWidth="1"/>
    <col min="5" max="5" width="10.7109375" style="0" customWidth="1"/>
    <col min="6" max="8" width="12.7109375" style="0" customWidth="1"/>
    <col min="9" max="9" width="10.7109375" style="0" customWidth="1"/>
    <col min="10" max="12" width="12.7109375" style="0" customWidth="1"/>
    <col min="13" max="13" width="10.7109375" style="0" customWidth="1"/>
  </cols>
  <sheetData>
    <row r="1" spans="1:13" ht="12.7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20" t="s">
        <v>48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6" spans="1:13" ht="12.75">
      <c r="A6" s="10"/>
      <c r="B6" s="18" t="s">
        <v>49</v>
      </c>
      <c r="C6" s="18"/>
      <c r="D6" s="18"/>
      <c r="E6" s="18"/>
      <c r="F6" s="18" t="s">
        <v>50</v>
      </c>
      <c r="G6" s="18"/>
      <c r="H6" s="18"/>
      <c r="I6" s="18"/>
      <c r="J6" s="18" t="s">
        <v>51</v>
      </c>
      <c r="K6" s="18" t="s">
        <v>0</v>
      </c>
      <c r="L6" s="18" t="s">
        <v>1</v>
      </c>
      <c r="M6" s="19" t="s">
        <v>2</v>
      </c>
    </row>
    <row r="7" spans="1:13" ht="12.75">
      <c r="A7" s="11"/>
      <c r="B7" s="12"/>
      <c r="C7" s="12" t="s">
        <v>3</v>
      </c>
      <c r="D7" s="12" t="s">
        <v>4</v>
      </c>
      <c r="E7" s="12" t="s">
        <v>5</v>
      </c>
      <c r="F7" s="12"/>
      <c r="G7" s="12" t="s">
        <v>3</v>
      </c>
      <c r="H7" s="12" t="s">
        <v>4</v>
      </c>
      <c r="I7" s="12" t="s">
        <v>5</v>
      </c>
      <c r="J7" s="12"/>
      <c r="K7" s="12" t="s">
        <v>3</v>
      </c>
      <c r="L7" s="12" t="s">
        <v>4</v>
      </c>
      <c r="M7" s="13" t="s">
        <v>5</v>
      </c>
    </row>
    <row r="8" spans="1:13" ht="12.75">
      <c r="A8" s="14" t="s">
        <v>6</v>
      </c>
      <c r="B8" s="15" t="s">
        <v>7</v>
      </c>
      <c r="C8" s="15" t="s">
        <v>8</v>
      </c>
      <c r="D8" s="15" t="s">
        <v>9</v>
      </c>
      <c r="E8" s="15" t="s">
        <v>10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7</v>
      </c>
      <c r="K8" s="15" t="s">
        <v>8</v>
      </c>
      <c r="L8" s="15" t="s">
        <v>9</v>
      </c>
      <c r="M8" s="16" t="s">
        <v>10</v>
      </c>
    </row>
    <row r="9" ht="12.75">
      <c r="A9" s="1"/>
    </row>
    <row r="10" spans="2:5" ht="12.75">
      <c r="B10" s="9"/>
      <c r="C10" s="9"/>
      <c r="D10" s="9"/>
      <c r="E10" s="9"/>
    </row>
    <row r="11" spans="1:13" ht="15">
      <c r="A11" s="4" t="s">
        <v>7</v>
      </c>
      <c r="B11" s="5">
        <f>+B13+B14</f>
        <v>993813</v>
      </c>
      <c r="C11" s="5">
        <f aca="true" t="shared" si="0" ref="C11:M11">+C13+C14</f>
        <v>817729</v>
      </c>
      <c r="D11" s="5">
        <f t="shared" si="0"/>
        <v>172265</v>
      </c>
      <c r="E11" s="5">
        <f t="shared" si="0"/>
        <v>3819</v>
      </c>
      <c r="F11" s="5">
        <f t="shared" si="0"/>
        <v>769262</v>
      </c>
      <c r="G11" s="5">
        <f t="shared" si="0"/>
        <v>617793</v>
      </c>
      <c r="H11" s="5">
        <f t="shared" si="0"/>
        <v>147782</v>
      </c>
      <c r="I11" s="5">
        <f t="shared" si="0"/>
        <v>3687</v>
      </c>
      <c r="J11" s="5">
        <f t="shared" si="0"/>
        <v>224551</v>
      </c>
      <c r="K11" s="5">
        <f t="shared" si="0"/>
        <v>199936</v>
      </c>
      <c r="L11" s="5">
        <f t="shared" si="0"/>
        <v>24483</v>
      </c>
      <c r="M11" s="5">
        <f t="shared" si="0"/>
        <v>132</v>
      </c>
    </row>
    <row r="12" spans="1:13" ht="15">
      <c r="A12" s="3"/>
      <c r="B12" s="6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11</v>
      </c>
      <c r="B13" s="5">
        <f>SUM(B16:B19)</f>
        <v>265602</v>
      </c>
      <c r="C13" s="5">
        <f aca="true" t="shared" si="1" ref="C13:M13">SUM(C16:C19)</f>
        <v>232146</v>
      </c>
      <c r="D13" s="5">
        <f t="shared" si="1"/>
        <v>32034</v>
      </c>
      <c r="E13" s="5">
        <f t="shared" si="1"/>
        <v>1422</v>
      </c>
      <c r="F13" s="5">
        <f t="shared" si="1"/>
        <v>201553</v>
      </c>
      <c r="G13" s="5">
        <f t="shared" si="1"/>
        <v>173752</v>
      </c>
      <c r="H13" s="5">
        <f t="shared" si="1"/>
        <v>26460</v>
      </c>
      <c r="I13" s="5">
        <f t="shared" si="1"/>
        <v>1341</v>
      </c>
      <c r="J13" s="5">
        <f t="shared" si="1"/>
        <v>64049</v>
      </c>
      <c r="K13" s="5">
        <f t="shared" si="1"/>
        <v>58394</v>
      </c>
      <c r="L13" s="5">
        <f t="shared" si="1"/>
        <v>5574</v>
      </c>
      <c r="M13" s="5">
        <f t="shared" si="1"/>
        <v>81</v>
      </c>
    </row>
    <row r="14" spans="1:13" ht="15">
      <c r="A14" s="4" t="s">
        <v>12</v>
      </c>
      <c r="B14" s="5">
        <f>SUM(B21:B51)</f>
        <v>728211</v>
      </c>
      <c r="C14" s="5">
        <f aca="true" t="shared" si="2" ref="C14:M14">SUM(C21:C51)</f>
        <v>585583</v>
      </c>
      <c r="D14" s="5">
        <f t="shared" si="2"/>
        <v>140231</v>
      </c>
      <c r="E14" s="5">
        <f t="shared" si="2"/>
        <v>2397</v>
      </c>
      <c r="F14" s="5">
        <f t="shared" si="2"/>
        <v>567709</v>
      </c>
      <c r="G14" s="5">
        <f t="shared" si="2"/>
        <v>444041</v>
      </c>
      <c r="H14" s="5">
        <f t="shared" si="2"/>
        <v>121322</v>
      </c>
      <c r="I14" s="5">
        <f t="shared" si="2"/>
        <v>2346</v>
      </c>
      <c r="J14" s="5">
        <f t="shared" si="2"/>
        <v>160502</v>
      </c>
      <c r="K14" s="5">
        <f t="shared" si="2"/>
        <v>141542</v>
      </c>
      <c r="L14" s="5">
        <f t="shared" si="2"/>
        <v>18909</v>
      </c>
      <c r="M14" s="5">
        <f t="shared" si="2"/>
        <v>51</v>
      </c>
    </row>
    <row r="15" spans="2:13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4.25">
      <c r="A16" s="1" t="s">
        <v>13</v>
      </c>
      <c r="B16" s="8">
        <v>53117</v>
      </c>
      <c r="C16" s="8">
        <v>47161</v>
      </c>
      <c r="D16" s="8">
        <v>5558</v>
      </c>
      <c r="E16" s="7">
        <v>398</v>
      </c>
      <c r="F16" s="8">
        <v>40457</v>
      </c>
      <c r="G16" s="8">
        <v>36170</v>
      </c>
      <c r="H16" s="8">
        <v>3892</v>
      </c>
      <c r="I16" s="7">
        <v>395</v>
      </c>
      <c r="J16" s="8">
        <v>12660</v>
      </c>
      <c r="K16" s="8">
        <v>10991</v>
      </c>
      <c r="L16" s="8">
        <v>1666</v>
      </c>
      <c r="M16" s="7">
        <v>3</v>
      </c>
    </row>
    <row r="17" spans="1:13" ht="14.25">
      <c r="A17" s="1" t="s">
        <v>14</v>
      </c>
      <c r="B17" s="8">
        <v>81026</v>
      </c>
      <c r="C17" s="8">
        <v>69060</v>
      </c>
      <c r="D17" s="8">
        <v>11486</v>
      </c>
      <c r="E17" s="7">
        <v>480</v>
      </c>
      <c r="F17" s="8">
        <v>56807</v>
      </c>
      <c r="G17" s="8">
        <v>46690</v>
      </c>
      <c r="H17" s="8">
        <v>9646</v>
      </c>
      <c r="I17" s="7">
        <v>471</v>
      </c>
      <c r="J17" s="8">
        <v>24219</v>
      </c>
      <c r="K17" s="8">
        <v>22370</v>
      </c>
      <c r="L17" s="8">
        <v>1840</v>
      </c>
      <c r="M17" s="7">
        <v>9</v>
      </c>
    </row>
    <row r="18" spans="1:13" ht="14.25">
      <c r="A18" s="1" t="s">
        <v>15</v>
      </c>
      <c r="B18" s="8">
        <v>86977</v>
      </c>
      <c r="C18" s="8">
        <v>76115</v>
      </c>
      <c r="D18" s="8">
        <v>10495</v>
      </c>
      <c r="E18" s="7">
        <v>367</v>
      </c>
      <c r="F18" s="8">
        <v>64346</v>
      </c>
      <c r="G18" s="8">
        <v>55011</v>
      </c>
      <c r="H18" s="8">
        <v>9037</v>
      </c>
      <c r="I18" s="7">
        <v>298</v>
      </c>
      <c r="J18" s="8">
        <v>22631</v>
      </c>
      <c r="K18" s="8">
        <v>21104</v>
      </c>
      <c r="L18" s="8">
        <v>1458</v>
      </c>
      <c r="M18" s="7">
        <v>69</v>
      </c>
    </row>
    <row r="19" spans="1:13" ht="14.25">
      <c r="A19" s="1" t="s">
        <v>16</v>
      </c>
      <c r="B19" s="8">
        <v>44482</v>
      </c>
      <c r="C19" s="8">
        <v>39810</v>
      </c>
      <c r="D19" s="8">
        <v>4495</v>
      </c>
      <c r="E19" s="7">
        <v>177</v>
      </c>
      <c r="F19" s="8">
        <v>39943</v>
      </c>
      <c r="G19" s="8">
        <v>35881</v>
      </c>
      <c r="H19" s="8">
        <v>3885</v>
      </c>
      <c r="I19" s="7">
        <v>177</v>
      </c>
      <c r="J19" s="8">
        <v>4539</v>
      </c>
      <c r="K19" s="8">
        <v>3929</v>
      </c>
      <c r="L19" s="8">
        <v>610</v>
      </c>
      <c r="M19" s="7">
        <v>0</v>
      </c>
    </row>
    <row r="20" spans="2:13" ht="14.25">
      <c r="B20" s="8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</row>
    <row r="21" spans="1:13" ht="14.25">
      <c r="A21" s="1" t="s">
        <v>17</v>
      </c>
      <c r="B21" s="8">
        <v>5791</v>
      </c>
      <c r="C21" s="8">
        <v>2911</v>
      </c>
      <c r="D21" s="8">
        <v>2808</v>
      </c>
      <c r="E21" s="7">
        <v>72</v>
      </c>
      <c r="F21" s="8">
        <v>4851</v>
      </c>
      <c r="G21" s="8">
        <v>2299</v>
      </c>
      <c r="H21" s="8">
        <v>2482</v>
      </c>
      <c r="I21" s="7">
        <v>70</v>
      </c>
      <c r="J21" s="8">
        <v>940</v>
      </c>
      <c r="K21" s="8">
        <v>612</v>
      </c>
      <c r="L21" s="7">
        <v>326</v>
      </c>
      <c r="M21" s="7">
        <v>2</v>
      </c>
    </row>
    <row r="22" spans="1:13" ht="14.25">
      <c r="A22" s="1" t="s">
        <v>18</v>
      </c>
      <c r="B22" s="8">
        <v>25055</v>
      </c>
      <c r="C22" s="8">
        <v>19086</v>
      </c>
      <c r="D22" s="8">
        <v>5888</v>
      </c>
      <c r="E22" s="7">
        <v>81</v>
      </c>
      <c r="F22" s="8">
        <v>20538</v>
      </c>
      <c r="G22" s="8">
        <v>15140</v>
      </c>
      <c r="H22" s="8">
        <v>5319</v>
      </c>
      <c r="I22" s="7">
        <v>79</v>
      </c>
      <c r="J22" s="8">
        <v>4517</v>
      </c>
      <c r="K22" s="8">
        <v>3946</v>
      </c>
      <c r="L22" s="7">
        <v>569</v>
      </c>
      <c r="M22" s="7">
        <v>2</v>
      </c>
    </row>
    <row r="23" spans="1:13" ht="14.25">
      <c r="A23" s="1" t="s">
        <v>19</v>
      </c>
      <c r="B23" s="8">
        <v>10570</v>
      </c>
      <c r="C23" s="8">
        <v>9280</v>
      </c>
      <c r="D23" s="8">
        <v>1252</v>
      </c>
      <c r="E23" s="7">
        <v>38</v>
      </c>
      <c r="F23" s="8">
        <v>8342</v>
      </c>
      <c r="G23" s="8">
        <v>7171</v>
      </c>
      <c r="H23" s="8">
        <v>1133</v>
      </c>
      <c r="I23" s="7">
        <v>38</v>
      </c>
      <c r="J23" s="8">
        <v>2228</v>
      </c>
      <c r="K23" s="8">
        <v>2109</v>
      </c>
      <c r="L23" s="7">
        <v>119</v>
      </c>
      <c r="M23" s="7">
        <v>0</v>
      </c>
    </row>
    <row r="24" spans="1:13" ht="14.25">
      <c r="A24" s="1" t="s">
        <v>20</v>
      </c>
      <c r="B24" s="8">
        <v>7268</v>
      </c>
      <c r="C24" s="8">
        <v>3482</v>
      </c>
      <c r="D24" s="8">
        <v>3764</v>
      </c>
      <c r="E24" s="7">
        <v>22</v>
      </c>
      <c r="F24" s="8">
        <v>5944</v>
      </c>
      <c r="G24" s="8">
        <v>2430</v>
      </c>
      <c r="H24" s="8">
        <v>3492</v>
      </c>
      <c r="I24" s="7">
        <v>22</v>
      </c>
      <c r="J24" s="8">
        <v>1324</v>
      </c>
      <c r="K24" s="8">
        <v>1052</v>
      </c>
      <c r="L24" s="7">
        <v>272</v>
      </c>
      <c r="M24" s="7">
        <v>0</v>
      </c>
    </row>
    <row r="25" spans="1:13" ht="14.25">
      <c r="A25" s="1" t="s">
        <v>21</v>
      </c>
      <c r="B25" s="8">
        <v>26715</v>
      </c>
      <c r="C25" s="8">
        <v>21604</v>
      </c>
      <c r="D25" s="8">
        <v>5023</v>
      </c>
      <c r="E25" s="7">
        <v>88</v>
      </c>
      <c r="F25" s="8">
        <v>20123</v>
      </c>
      <c r="G25" s="8">
        <v>15644</v>
      </c>
      <c r="H25" s="8">
        <v>4391</v>
      </c>
      <c r="I25" s="7">
        <v>88</v>
      </c>
      <c r="J25" s="8">
        <v>6592</v>
      </c>
      <c r="K25" s="8">
        <v>5960</v>
      </c>
      <c r="L25" s="8">
        <v>632</v>
      </c>
      <c r="M25" s="7">
        <v>0</v>
      </c>
    </row>
    <row r="26" spans="1:13" ht="14.25">
      <c r="A26" s="1" t="s">
        <v>22</v>
      </c>
      <c r="B26" s="8">
        <v>14188</v>
      </c>
      <c r="C26" s="8">
        <v>12412</v>
      </c>
      <c r="D26" s="8">
        <v>1767</v>
      </c>
      <c r="E26" s="7">
        <v>9</v>
      </c>
      <c r="F26" s="8">
        <v>12089</v>
      </c>
      <c r="G26" s="8">
        <v>10650</v>
      </c>
      <c r="H26" s="8">
        <v>1430</v>
      </c>
      <c r="I26" s="7">
        <v>9</v>
      </c>
      <c r="J26" s="8">
        <v>2099</v>
      </c>
      <c r="K26" s="8">
        <v>1762</v>
      </c>
      <c r="L26" s="7">
        <v>337</v>
      </c>
      <c r="M26" s="7">
        <v>0</v>
      </c>
    </row>
    <row r="27" spans="1:13" ht="14.25">
      <c r="A27" s="1" t="s">
        <v>23</v>
      </c>
      <c r="B27" s="8">
        <v>13572</v>
      </c>
      <c r="C27" s="8">
        <v>8997</v>
      </c>
      <c r="D27" s="8">
        <v>4481</v>
      </c>
      <c r="E27" s="7">
        <v>94</v>
      </c>
      <c r="F27" s="8">
        <v>11534</v>
      </c>
      <c r="G27" s="8">
        <v>7669</v>
      </c>
      <c r="H27" s="8">
        <v>3775</v>
      </c>
      <c r="I27" s="7">
        <v>90</v>
      </c>
      <c r="J27" s="8">
        <v>2038</v>
      </c>
      <c r="K27" s="8">
        <v>1328</v>
      </c>
      <c r="L27" s="7">
        <v>706</v>
      </c>
      <c r="M27" s="7">
        <v>4</v>
      </c>
    </row>
    <row r="28" spans="1:13" ht="14.25">
      <c r="A28" s="1" t="s">
        <v>24</v>
      </c>
      <c r="B28" s="8">
        <v>36133</v>
      </c>
      <c r="C28" s="8">
        <v>29670</v>
      </c>
      <c r="D28" s="8">
        <v>6444</v>
      </c>
      <c r="E28" s="7">
        <v>19</v>
      </c>
      <c r="F28" s="8">
        <v>28308</v>
      </c>
      <c r="G28" s="8">
        <v>22706</v>
      </c>
      <c r="H28" s="8">
        <v>5585</v>
      </c>
      <c r="I28" s="7">
        <v>17</v>
      </c>
      <c r="J28" s="8">
        <v>7825</v>
      </c>
      <c r="K28" s="8">
        <v>6964</v>
      </c>
      <c r="L28" s="8">
        <v>859</v>
      </c>
      <c r="M28" s="7">
        <v>2</v>
      </c>
    </row>
    <row r="29" spans="1:13" ht="14.25">
      <c r="A29" s="1" t="s">
        <v>25</v>
      </c>
      <c r="B29" s="8">
        <v>19667</v>
      </c>
      <c r="C29" s="8">
        <v>14755</v>
      </c>
      <c r="D29" s="8">
        <v>4869</v>
      </c>
      <c r="E29" s="7">
        <v>43</v>
      </c>
      <c r="F29" s="8">
        <v>14818</v>
      </c>
      <c r="G29" s="8">
        <v>10914</v>
      </c>
      <c r="H29" s="8">
        <v>3861</v>
      </c>
      <c r="I29" s="7">
        <v>43</v>
      </c>
      <c r="J29" s="8">
        <v>4849</v>
      </c>
      <c r="K29" s="8">
        <v>3841</v>
      </c>
      <c r="L29" s="8">
        <v>1008</v>
      </c>
      <c r="M29" s="7">
        <v>0</v>
      </c>
    </row>
    <row r="30" spans="1:13" ht="14.25">
      <c r="A30" s="1" t="s">
        <v>26</v>
      </c>
      <c r="B30" s="8">
        <v>53378</v>
      </c>
      <c r="C30" s="8">
        <v>47142</v>
      </c>
      <c r="D30" s="8">
        <v>6178</v>
      </c>
      <c r="E30" s="7">
        <v>58</v>
      </c>
      <c r="F30" s="8">
        <v>39339</v>
      </c>
      <c r="G30" s="8">
        <v>33914</v>
      </c>
      <c r="H30" s="8">
        <v>5378</v>
      </c>
      <c r="I30" s="7">
        <v>47</v>
      </c>
      <c r="J30" s="8">
        <v>14039</v>
      </c>
      <c r="K30" s="8">
        <v>13228</v>
      </c>
      <c r="L30" s="8">
        <v>800</v>
      </c>
      <c r="M30" s="7">
        <v>11</v>
      </c>
    </row>
    <row r="31" spans="1:13" ht="14.25">
      <c r="A31" s="1" t="s">
        <v>27</v>
      </c>
      <c r="B31" s="8">
        <v>44625</v>
      </c>
      <c r="C31" s="8">
        <v>36419</v>
      </c>
      <c r="D31" s="8">
        <v>7998</v>
      </c>
      <c r="E31" s="7">
        <v>208</v>
      </c>
      <c r="F31" s="8">
        <v>33778</v>
      </c>
      <c r="G31" s="8">
        <v>26957</v>
      </c>
      <c r="H31" s="8">
        <v>6617</v>
      </c>
      <c r="I31" s="7">
        <v>204</v>
      </c>
      <c r="J31" s="8">
        <v>10847</v>
      </c>
      <c r="K31" s="8">
        <v>9462</v>
      </c>
      <c r="L31" s="8">
        <v>1381</v>
      </c>
      <c r="M31" s="7">
        <v>4</v>
      </c>
    </row>
    <row r="32" spans="1:13" ht="14.25">
      <c r="A32" s="1" t="s">
        <v>28</v>
      </c>
      <c r="B32" s="8">
        <v>19059</v>
      </c>
      <c r="C32" s="8">
        <v>15634</v>
      </c>
      <c r="D32" s="8">
        <v>3335</v>
      </c>
      <c r="E32" s="7">
        <v>90</v>
      </c>
      <c r="F32" s="8">
        <v>16571</v>
      </c>
      <c r="G32" s="8">
        <v>13479</v>
      </c>
      <c r="H32" s="8">
        <v>3006</v>
      </c>
      <c r="I32" s="7">
        <v>86</v>
      </c>
      <c r="J32" s="8">
        <v>2488</v>
      </c>
      <c r="K32" s="8">
        <v>2155</v>
      </c>
      <c r="L32" s="7">
        <v>329</v>
      </c>
      <c r="M32" s="7">
        <v>4</v>
      </c>
    </row>
    <row r="33" spans="1:13" ht="14.25">
      <c r="A33" s="1" t="s">
        <v>29</v>
      </c>
      <c r="B33" s="8">
        <v>41453</v>
      </c>
      <c r="C33" s="8">
        <v>35416</v>
      </c>
      <c r="D33" s="8">
        <v>5912</v>
      </c>
      <c r="E33" s="7">
        <v>125</v>
      </c>
      <c r="F33" s="8">
        <v>31383</v>
      </c>
      <c r="G33" s="8">
        <v>26284</v>
      </c>
      <c r="H33" s="8">
        <v>4977</v>
      </c>
      <c r="I33" s="7">
        <v>122</v>
      </c>
      <c r="J33" s="8">
        <v>10070</v>
      </c>
      <c r="K33" s="8">
        <v>9132</v>
      </c>
      <c r="L33" s="7">
        <v>935</v>
      </c>
      <c r="M33" s="7">
        <v>3</v>
      </c>
    </row>
    <row r="34" spans="1:13" ht="14.25">
      <c r="A34" s="1" t="s">
        <v>30</v>
      </c>
      <c r="B34" s="8">
        <v>11969</v>
      </c>
      <c r="C34" s="8">
        <v>10695</v>
      </c>
      <c r="D34" s="8">
        <v>1245</v>
      </c>
      <c r="E34" s="7">
        <v>29</v>
      </c>
      <c r="F34" s="8">
        <v>8138</v>
      </c>
      <c r="G34" s="8">
        <v>7012</v>
      </c>
      <c r="H34" s="8">
        <v>1099</v>
      </c>
      <c r="I34" s="7">
        <v>27</v>
      </c>
      <c r="J34" s="8">
        <v>3831</v>
      </c>
      <c r="K34" s="8">
        <v>3683</v>
      </c>
      <c r="L34" s="7">
        <v>146</v>
      </c>
      <c r="M34" s="7">
        <v>2</v>
      </c>
    </row>
    <row r="35" spans="1:13" ht="14.25">
      <c r="A35" s="1" t="s">
        <v>31</v>
      </c>
      <c r="B35" s="8">
        <v>26016</v>
      </c>
      <c r="C35" s="8">
        <v>18990</v>
      </c>
      <c r="D35" s="8">
        <v>6919</v>
      </c>
      <c r="E35" s="7">
        <v>107</v>
      </c>
      <c r="F35" s="8">
        <v>20978</v>
      </c>
      <c r="G35" s="8">
        <v>14902</v>
      </c>
      <c r="H35" s="8">
        <v>5973</v>
      </c>
      <c r="I35" s="7">
        <v>103</v>
      </c>
      <c r="J35" s="8">
        <v>5038</v>
      </c>
      <c r="K35" s="8">
        <v>4088</v>
      </c>
      <c r="L35" s="7">
        <v>946</v>
      </c>
      <c r="M35" s="7">
        <v>4</v>
      </c>
    </row>
    <row r="36" spans="1:13" ht="14.25">
      <c r="A36" s="1" t="s">
        <v>32</v>
      </c>
      <c r="B36" s="8">
        <v>21008</v>
      </c>
      <c r="C36" s="8">
        <v>19532</v>
      </c>
      <c r="D36" s="8">
        <v>1443</v>
      </c>
      <c r="E36" s="7">
        <v>33</v>
      </c>
      <c r="F36" s="8">
        <v>17094</v>
      </c>
      <c r="G36" s="8">
        <v>15793</v>
      </c>
      <c r="H36" s="7">
        <v>1268</v>
      </c>
      <c r="I36" s="7">
        <v>33</v>
      </c>
      <c r="J36" s="8">
        <v>3914</v>
      </c>
      <c r="K36" s="8">
        <v>3739</v>
      </c>
      <c r="L36" s="7">
        <v>175</v>
      </c>
      <c r="M36" s="7">
        <v>0</v>
      </c>
    </row>
    <row r="37" spans="1:13" ht="14.25">
      <c r="A37" s="1" t="s">
        <v>33</v>
      </c>
      <c r="B37" s="8">
        <v>7988</v>
      </c>
      <c r="C37" s="8">
        <v>6380</v>
      </c>
      <c r="D37" s="8">
        <v>1567</v>
      </c>
      <c r="E37" s="7">
        <v>41</v>
      </c>
      <c r="F37" s="8">
        <v>7255</v>
      </c>
      <c r="G37" s="8">
        <v>5669</v>
      </c>
      <c r="H37" s="8">
        <v>1545</v>
      </c>
      <c r="I37" s="7">
        <v>41</v>
      </c>
      <c r="J37" s="8">
        <v>733</v>
      </c>
      <c r="K37" s="8">
        <v>711</v>
      </c>
      <c r="L37" s="7">
        <v>22</v>
      </c>
      <c r="M37" s="7">
        <v>0</v>
      </c>
    </row>
    <row r="38" spans="1:13" ht="14.25">
      <c r="A38" s="1" t="s">
        <v>34</v>
      </c>
      <c r="B38" s="8">
        <v>38292</v>
      </c>
      <c r="C38" s="8">
        <v>33683</v>
      </c>
      <c r="D38" s="8">
        <v>4518</v>
      </c>
      <c r="E38" s="7">
        <v>91</v>
      </c>
      <c r="F38" s="8">
        <v>30823</v>
      </c>
      <c r="G38" s="8">
        <v>26734</v>
      </c>
      <c r="H38" s="8">
        <v>3998</v>
      </c>
      <c r="I38" s="7">
        <v>91</v>
      </c>
      <c r="J38" s="8">
        <v>7469</v>
      </c>
      <c r="K38" s="8">
        <v>6949</v>
      </c>
      <c r="L38" s="7">
        <v>520</v>
      </c>
      <c r="M38" s="7">
        <v>0</v>
      </c>
    </row>
    <row r="39" spans="1:13" ht="14.25">
      <c r="A39" s="1" t="s">
        <v>35</v>
      </c>
      <c r="B39" s="8">
        <v>25361</v>
      </c>
      <c r="C39" s="8">
        <v>18401</v>
      </c>
      <c r="D39" s="8">
        <v>6850</v>
      </c>
      <c r="E39" s="7">
        <v>110</v>
      </c>
      <c r="F39" s="8">
        <v>20623</v>
      </c>
      <c r="G39" s="8">
        <v>14491</v>
      </c>
      <c r="H39" s="8">
        <v>6023</v>
      </c>
      <c r="I39" s="7">
        <v>109</v>
      </c>
      <c r="J39" s="8">
        <v>4738</v>
      </c>
      <c r="K39" s="8">
        <v>3910</v>
      </c>
      <c r="L39" s="8">
        <v>827</v>
      </c>
      <c r="M39" s="7">
        <v>1</v>
      </c>
    </row>
    <row r="40" spans="1:13" ht="14.25">
      <c r="A40" s="1" t="s">
        <v>36</v>
      </c>
      <c r="B40" s="8">
        <v>49216</v>
      </c>
      <c r="C40" s="8">
        <v>44035</v>
      </c>
      <c r="D40" s="8">
        <v>5133</v>
      </c>
      <c r="E40" s="7">
        <v>48</v>
      </c>
      <c r="F40" s="8">
        <v>33990</v>
      </c>
      <c r="G40" s="8">
        <v>29605</v>
      </c>
      <c r="H40" s="8">
        <v>4341</v>
      </c>
      <c r="I40" s="7">
        <v>44</v>
      </c>
      <c r="J40" s="8">
        <v>15226</v>
      </c>
      <c r="K40" s="8">
        <v>14430</v>
      </c>
      <c r="L40" s="8">
        <v>792</v>
      </c>
      <c r="M40" s="7">
        <v>4</v>
      </c>
    </row>
    <row r="41" spans="1:13" ht="14.25">
      <c r="A41" s="1" t="s">
        <v>37</v>
      </c>
      <c r="B41" s="8">
        <v>7121</v>
      </c>
      <c r="C41" s="8">
        <v>5149</v>
      </c>
      <c r="D41" s="8">
        <v>1940</v>
      </c>
      <c r="E41" s="7">
        <v>32</v>
      </c>
      <c r="F41" s="8">
        <v>5926</v>
      </c>
      <c r="G41" s="8">
        <v>4251</v>
      </c>
      <c r="H41" s="8">
        <v>1643</v>
      </c>
      <c r="I41" s="7">
        <v>32</v>
      </c>
      <c r="J41" s="8">
        <v>1195</v>
      </c>
      <c r="K41" s="7">
        <v>898</v>
      </c>
      <c r="L41" s="7">
        <v>297</v>
      </c>
      <c r="M41" s="7">
        <v>0</v>
      </c>
    </row>
    <row r="42" spans="1:13" ht="14.25">
      <c r="A42" s="1" t="s">
        <v>38</v>
      </c>
      <c r="B42" s="8">
        <v>12534</v>
      </c>
      <c r="C42" s="8">
        <v>9112</v>
      </c>
      <c r="D42" s="8">
        <v>3412</v>
      </c>
      <c r="E42" s="7">
        <v>10</v>
      </c>
      <c r="F42" s="8">
        <v>10008</v>
      </c>
      <c r="G42" s="8">
        <v>7151</v>
      </c>
      <c r="H42" s="8">
        <v>2847</v>
      </c>
      <c r="I42" s="7">
        <v>10</v>
      </c>
      <c r="J42" s="8">
        <v>2526</v>
      </c>
      <c r="K42" s="7">
        <v>1961</v>
      </c>
      <c r="L42" s="7">
        <v>565</v>
      </c>
      <c r="M42" s="7">
        <v>0</v>
      </c>
    </row>
    <row r="43" spans="1:13" ht="14.25">
      <c r="A43" s="1" t="s">
        <v>39</v>
      </c>
      <c r="B43" s="8">
        <v>14229</v>
      </c>
      <c r="C43" s="8">
        <v>8828</v>
      </c>
      <c r="D43" s="8">
        <v>5305</v>
      </c>
      <c r="E43" s="7">
        <v>96</v>
      </c>
      <c r="F43" s="8">
        <v>12143</v>
      </c>
      <c r="G43" s="8">
        <v>7245</v>
      </c>
      <c r="H43" s="8">
        <v>4806</v>
      </c>
      <c r="I43" s="7">
        <v>92</v>
      </c>
      <c r="J43" s="8">
        <v>2086</v>
      </c>
      <c r="K43" s="8">
        <v>1583</v>
      </c>
      <c r="L43" s="7">
        <v>499</v>
      </c>
      <c r="M43" s="7">
        <v>4</v>
      </c>
    </row>
    <row r="44" spans="1:13" ht="14.25">
      <c r="A44" s="1" t="s">
        <v>40</v>
      </c>
      <c r="B44" s="8">
        <v>42587</v>
      </c>
      <c r="C44" s="8">
        <v>36561</v>
      </c>
      <c r="D44" s="8">
        <v>5801</v>
      </c>
      <c r="E44" s="7">
        <v>225</v>
      </c>
      <c r="F44" s="8">
        <v>31742</v>
      </c>
      <c r="G44" s="8">
        <v>26556</v>
      </c>
      <c r="H44" s="8">
        <v>4962</v>
      </c>
      <c r="I44" s="7">
        <v>224</v>
      </c>
      <c r="J44" s="8">
        <v>10845</v>
      </c>
      <c r="K44" s="8">
        <v>10005</v>
      </c>
      <c r="L44" s="8">
        <v>839</v>
      </c>
      <c r="M44" s="7">
        <v>1</v>
      </c>
    </row>
    <row r="45" spans="1:13" ht="14.25">
      <c r="A45" s="1" t="s">
        <v>41</v>
      </c>
      <c r="B45" s="8">
        <v>39221</v>
      </c>
      <c r="C45" s="8">
        <v>32801</v>
      </c>
      <c r="D45" s="8">
        <v>6317</v>
      </c>
      <c r="E45" s="7">
        <v>103</v>
      </c>
      <c r="F45" s="8">
        <v>29833</v>
      </c>
      <c r="G45" s="8">
        <v>24201</v>
      </c>
      <c r="H45" s="8">
        <v>5529</v>
      </c>
      <c r="I45" s="7">
        <v>103</v>
      </c>
      <c r="J45" s="8">
        <v>9388</v>
      </c>
      <c r="K45" s="8">
        <v>8600</v>
      </c>
      <c r="L45" s="7">
        <v>788</v>
      </c>
      <c r="M45" s="7">
        <v>0</v>
      </c>
    </row>
    <row r="46" spans="1:13" ht="14.25">
      <c r="A46" s="1" t="s">
        <v>42</v>
      </c>
      <c r="B46" s="8">
        <v>5643</v>
      </c>
      <c r="C46" s="8">
        <v>5077</v>
      </c>
      <c r="D46" s="8">
        <v>565</v>
      </c>
      <c r="E46" s="7">
        <v>1</v>
      </c>
      <c r="F46" s="8">
        <v>4362</v>
      </c>
      <c r="G46" s="7">
        <v>3879</v>
      </c>
      <c r="H46" s="8">
        <v>482</v>
      </c>
      <c r="I46" s="7">
        <v>1</v>
      </c>
      <c r="J46" s="8">
        <v>1281</v>
      </c>
      <c r="K46" s="7">
        <v>1198</v>
      </c>
      <c r="L46" s="7">
        <v>83</v>
      </c>
      <c r="M46" s="7">
        <v>0</v>
      </c>
    </row>
    <row r="47" spans="1:13" ht="14.25">
      <c r="A47" s="1" t="s">
        <v>43</v>
      </c>
      <c r="B47" s="8">
        <v>45974</v>
      </c>
      <c r="C47" s="8">
        <v>33253</v>
      </c>
      <c r="D47" s="8">
        <v>12526</v>
      </c>
      <c r="E47" s="7">
        <v>195</v>
      </c>
      <c r="F47" s="8">
        <v>36564</v>
      </c>
      <c r="G47" s="8">
        <v>25297</v>
      </c>
      <c r="H47" s="8">
        <v>11073</v>
      </c>
      <c r="I47" s="7">
        <v>194</v>
      </c>
      <c r="J47" s="8">
        <v>9410</v>
      </c>
      <c r="K47" s="8">
        <v>7956</v>
      </c>
      <c r="L47" s="8">
        <v>1453</v>
      </c>
      <c r="M47" s="7">
        <v>1</v>
      </c>
    </row>
    <row r="48" spans="1:13" ht="14.25">
      <c r="A48" s="1" t="s">
        <v>44</v>
      </c>
      <c r="B48" s="8">
        <v>5587</v>
      </c>
      <c r="C48" s="8">
        <v>3074</v>
      </c>
      <c r="D48" s="8">
        <v>2480</v>
      </c>
      <c r="E48" s="7">
        <v>33</v>
      </c>
      <c r="F48" s="8">
        <v>4752</v>
      </c>
      <c r="G48" s="8">
        <v>2553</v>
      </c>
      <c r="H48" s="8">
        <v>2166</v>
      </c>
      <c r="I48" s="7">
        <v>33</v>
      </c>
      <c r="J48" s="8">
        <v>835</v>
      </c>
      <c r="K48" s="7">
        <v>521</v>
      </c>
      <c r="L48" s="7">
        <v>314</v>
      </c>
      <c r="M48" s="7">
        <v>0</v>
      </c>
    </row>
    <row r="49" spans="1:13" ht="14.25">
      <c r="A49" s="1" t="s">
        <v>45</v>
      </c>
      <c r="B49" s="8">
        <v>39585</v>
      </c>
      <c r="C49" s="8">
        <v>29487</v>
      </c>
      <c r="D49" s="8">
        <v>9970</v>
      </c>
      <c r="E49" s="7">
        <v>128</v>
      </c>
      <c r="F49" s="8">
        <v>31035</v>
      </c>
      <c r="G49" s="8">
        <v>22537</v>
      </c>
      <c r="H49" s="8">
        <v>8372</v>
      </c>
      <c r="I49" s="7">
        <v>126</v>
      </c>
      <c r="J49" s="8">
        <v>8550</v>
      </c>
      <c r="K49" s="8">
        <v>6950</v>
      </c>
      <c r="L49" s="8">
        <v>1598</v>
      </c>
      <c r="M49" s="7">
        <v>2</v>
      </c>
    </row>
    <row r="50" spans="1:13" ht="14.25">
      <c r="A50" s="1" t="s">
        <v>46</v>
      </c>
      <c r="B50" s="8">
        <v>5002</v>
      </c>
      <c r="C50" s="8">
        <v>3037</v>
      </c>
      <c r="D50" s="8">
        <v>1835</v>
      </c>
      <c r="E50" s="7">
        <v>130</v>
      </c>
      <c r="F50" s="8">
        <v>4389</v>
      </c>
      <c r="G50" s="8">
        <v>2667</v>
      </c>
      <c r="H50" s="8">
        <v>1592</v>
      </c>
      <c r="I50" s="7">
        <v>130</v>
      </c>
      <c r="J50" s="8">
        <v>613</v>
      </c>
      <c r="K50" s="8">
        <v>370</v>
      </c>
      <c r="L50" s="7">
        <v>243</v>
      </c>
      <c r="M50" s="7">
        <v>0</v>
      </c>
    </row>
    <row r="51" spans="1:13" ht="14.25">
      <c r="A51" s="1" t="s">
        <v>47</v>
      </c>
      <c r="B51" s="8">
        <v>13404</v>
      </c>
      <c r="C51" s="8">
        <v>10680</v>
      </c>
      <c r="D51" s="8">
        <v>2686</v>
      </c>
      <c r="E51" s="7">
        <v>38</v>
      </c>
      <c r="F51" s="8">
        <v>10436</v>
      </c>
      <c r="G51" s="8">
        <v>8241</v>
      </c>
      <c r="H51" s="8">
        <v>2157</v>
      </c>
      <c r="I51" s="7">
        <v>38</v>
      </c>
      <c r="J51" s="8">
        <v>2968</v>
      </c>
      <c r="K51" s="7">
        <v>2439</v>
      </c>
      <c r="L51" s="7">
        <v>529</v>
      </c>
      <c r="M51" s="7">
        <v>0</v>
      </c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5">
    <mergeCell ref="A1:M1"/>
    <mergeCell ref="B6:E6"/>
    <mergeCell ref="F6:I6"/>
    <mergeCell ref="J6:M6"/>
    <mergeCell ref="A3:M3"/>
  </mergeCells>
  <printOptions/>
  <pageMargins left="0.984251968503937" right="0" top="0" bottom="0.5905511811023623" header="0" footer="0"/>
  <pageSetup firstPageNumber="46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2010-08-10T15:18:37Z</cp:lastPrinted>
  <dcterms:created xsi:type="dcterms:W3CDTF">2004-01-28T14:54:07Z</dcterms:created>
  <dcterms:modified xsi:type="dcterms:W3CDTF">2010-08-10T15:32:35Z</dcterms:modified>
  <cp:category/>
  <cp:version/>
  <cp:contentType/>
  <cp:contentStatus/>
</cp:coreProperties>
</file>