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411" sheetId="1" r:id="rId1"/>
  </sheets>
  <definedNames>
    <definedName name="_xlnm.Print_Area" localSheetId="0">'CUAD1411'!$A$1:$M$53</definedName>
  </definedNames>
  <calcPr fullCalcOnLoad="1"/>
</workbook>
</file>

<file path=xl/sharedStrings.xml><?xml version="1.0" encoding="utf-8"?>
<sst xmlns="http://schemas.openxmlformats.org/spreadsheetml/2006/main" count="63" uniqueCount="53">
  <si>
    <t>D E L E G A C I O N</t>
  </si>
  <si>
    <t>EXAMENES</t>
  </si>
  <si>
    <t>PERSONAS</t>
  </si>
  <si>
    <t>ESTUDIOS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</si>
  <si>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</si>
  <si>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</si>
  <si>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</si>
  <si>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</si>
  <si>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</si>
  <si>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</si>
  <si>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</si>
  <si>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</si>
  <si>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</si>
  <si>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</si>
  <si>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</si>
  <si>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</si>
  <si>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</si>
  <si>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</si>
  <si>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</si>
  <si>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</si>
  <si>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</si>
  <si>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</si>
  <si>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</si>
  <si>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</si>
  <si>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</si>
  <si>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</si>
  <si>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</si>
  <si>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</si>
  <si>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</si>
  <si>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</si>
  <si>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</si>
  <si>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</si>
  <si>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</si>
  <si>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</si>
  <si>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</si>
  <si>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</si>
  <si>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</si>
  <si>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</si>
  <si>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</si>
  <si>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</si>
  <si>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</si>
  <si>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</si>
  <si>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LABORATORIO</t>
  </si>
  <si>
    <t>CITOLOGIA</t>
  </si>
  <si>
    <t>EXFOLIATIVA</t>
  </si>
  <si>
    <t>HISTOPATOLOGIA</t>
  </si>
  <si>
    <t>ELECTRO-</t>
  </si>
  <si>
    <t>ENCEFALOGRAMA</t>
  </si>
  <si>
    <t>CARDIOGRAMA</t>
  </si>
  <si>
    <t>14. 11    SERVICIOS AUXILIARES DE DIAGNOSTICO, EN EL DISTRITO FEDERAL Y AREA FORANEA</t>
  </si>
  <si>
    <t>RADIOLOGIA</t>
  </si>
  <si>
    <t>( R A Y O S    X )</t>
  </si>
  <si>
    <t>ANUARIO ESTADISTICO 2009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</si>
</sst>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"/>
  </numFmts>
  <fonts count="8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3" xfId="0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49" fontId="0" fillId="0" borderId="5" xfId="0" applyNumberForma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showGridLines="0" showZeros="0" tabSelected="1" view="pageBreakPreview" zoomScale="75" zoomScaleNormal="75" zoomScaleSheetLayoutView="75" workbookViewId="0" topLeftCell="A1">
      <selection activeCell="A1" sqref="A1:M1"/>
    </sheetView>
  </sheetViews>
  <sheetFormatPr defaultColWidth="11.421875" defaultRowHeight="12.75"/>
  <cols>
    <col min="1" max="1" width="25.28125" style="0" customWidth="1"/>
    <col min="2" max="2" width="14.421875" style="12" customWidth="1"/>
    <col min="3" max="5" width="13.7109375" style="12" customWidth="1"/>
    <col min="6" max="13" width="10.7109375" style="12" customWidth="1"/>
  </cols>
  <sheetData>
    <row r="1" spans="1:13" ht="12.75">
      <c r="A1" s="24" t="s">
        <v>52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.75">
      <c r="A2" s="3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8">
      <c r="A3" s="25" t="s">
        <v>49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ht="12.75"/>
    <row r="6" spans="1:13" ht="12.75">
      <c r="A6" s="16"/>
      <c r="B6" s="17"/>
      <c r="C6" s="17"/>
      <c r="D6" s="22" t="s">
        <v>50</v>
      </c>
      <c r="E6" s="22"/>
      <c r="F6" s="22" t="s">
        <v>43</v>
      </c>
      <c r="G6" s="22"/>
      <c r="H6" s="17"/>
      <c r="I6" s="17"/>
      <c r="J6" s="22" t="s">
        <v>46</v>
      </c>
      <c r="K6" s="22"/>
      <c r="L6" s="22" t="s">
        <v>46</v>
      </c>
      <c r="M6" s="26"/>
    </row>
    <row r="7" spans="1:13" ht="12.75">
      <c r="A7" s="18"/>
      <c r="B7" s="23" t="s">
        <v>42</v>
      </c>
      <c r="C7" s="23"/>
      <c r="D7" s="23" t="s">
        <v>51</v>
      </c>
      <c r="E7" s="23"/>
      <c r="F7" s="23" t="s">
        <v>44</v>
      </c>
      <c r="G7" s="23"/>
      <c r="H7" s="23" t="s">
        <v>45</v>
      </c>
      <c r="I7" s="23"/>
      <c r="J7" s="23" t="s">
        <v>48</v>
      </c>
      <c r="K7" s="23"/>
      <c r="L7" s="23" t="s">
        <v>47</v>
      </c>
      <c r="M7" s="27"/>
    </row>
    <row r="8" spans="1:13" ht="12.75">
      <c r="A8" s="19" t="s">
        <v>0</v>
      </c>
      <c r="B8" s="20" t="s">
        <v>1</v>
      </c>
      <c r="C8" s="20" t="s">
        <v>2</v>
      </c>
      <c r="D8" s="20" t="s">
        <v>3</v>
      </c>
      <c r="E8" s="20" t="s">
        <v>2</v>
      </c>
      <c r="F8" s="20" t="s">
        <v>3</v>
      </c>
      <c r="G8" s="20" t="s">
        <v>2</v>
      </c>
      <c r="H8" s="20" t="s">
        <v>3</v>
      </c>
      <c r="I8" s="20" t="s">
        <v>2</v>
      </c>
      <c r="J8" s="20" t="s">
        <v>3</v>
      </c>
      <c r="K8" s="20" t="s">
        <v>2</v>
      </c>
      <c r="L8" s="20" t="s">
        <v>3</v>
      </c>
      <c r="M8" s="21" t="s">
        <v>2</v>
      </c>
    </row>
    <row r="9" spans="1:13" ht="12.75">
      <c r="A9" s="2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1" spans="1:13" ht="15">
      <c r="A11" s="4" t="s">
        <v>4</v>
      </c>
      <c r="B11" s="6">
        <f>+B13+B14</f>
        <v>28682470</v>
      </c>
      <c r="C11" s="6">
        <f aca="true" t="shared" si="0" ref="C11:M11">+C13+C14</f>
        <v>4712402</v>
      </c>
      <c r="D11" s="6">
        <f t="shared" si="0"/>
        <v>1968120</v>
      </c>
      <c r="E11" s="6">
        <f t="shared" si="0"/>
        <v>1735744</v>
      </c>
      <c r="F11" s="6">
        <f t="shared" si="0"/>
        <v>328643</v>
      </c>
      <c r="G11" s="6">
        <f t="shared" si="0"/>
        <v>323434</v>
      </c>
      <c r="H11" s="6">
        <f t="shared" si="0"/>
        <v>151922</v>
      </c>
      <c r="I11" s="6">
        <f t="shared" si="0"/>
        <v>138173</v>
      </c>
      <c r="J11" s="6">
        <f t="shared" si="0"/>
        <v>378456</v>
      </c>
      <c r="K11" s="6">
        <f t="shared" si="0"/>
        <v>362559</v>
      </c>
      <c r="L11" s="6">
        <f t="shared" si="0"/>
        <v>20569</v>
      </c>
      <c r="M11" s="6">
        <f t="shared" si="0"/>
        <v>19711</v>
      </c>
    </row>
    <row r="12" spans="1:13" ht="1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 ht="15">
      <c r="A13" s="4" t="s">
        <v>5</v>
      </c>
      <c r="B13" s="6">
        <f>SUM(B16:B19)</f>
        <v>9187976</v>
      </c>
      <c r="C13" s="6">
        <f aca="true" t="shared" si="1" ref="C13:M13">SUM(C16:C19)</f>
        <v>1281659</v>
      </c>
      <c r="D13" s="6">
        <f t="shared" si="1"/>
        <v>553972</v>
      </c>
      <c r="E13" s="6">
        <f t="shared" si="1"/>
        <v>510957</v>
      </c>
      <c r="F13" s="6">
        <f t="shared" si="1"/>
        <v>75673</v>
      </c>
      <c r="G13" s="6">
        <f t="shared" si="1"/>
        <v>74661</v>
      </c>
      <c r="H13" s="6">
        <f t="shared" si="1"/>
        <v>52867</v>
      </c>
      <c r="I13" s="6">
        <f t="shared" si="1"/>
        <v>50455</v>
      </c>
      <c r="J13" s="6">
        <f t="shared" si="1"/>
        <v>135304</v>
      </c>
      <c r="K13" s="6">
        <f t="shared" si="1"/>
        <v>128947</v>
      </c>
      <c r="L13" s="6">
        <f t="shared" si="1"/>
        <v>10524</v>
      </c>
      <c r="M13" s="6">
        <f t="shared" si="1"/>
        <v>10063</v>
      </c>
    </row>
    <row r="14" spans="1:13" ht="15">
      <c r="A14" s="4" t="s">
        <v>6</v>
      </c>
      <c r="B14" s="6">
        <f>SUM(B21:B51)</f>
        <v>19494494</v>
      </c>
      <c r="C14" s="6">
        <f aca="true" t="shared" si="2" ref="C14:M14">SUM(C21:C51)</f>
        <v>3430743</v>
      </c>
      <c r="D14" s="6">
        <f t="shared" si="2"/>
        <v>1414148</v>
      </c>
      <c r="E14" s="6">
        <f t="shared" si="2"/>
        <v>1224787</v>
      </c>
      <c r="F14" s="6">
        <f t="shared" si="2"/>
        <v>252970</v>
      </c>
      <c r="G14" s="6">
        <f t="shared" si="2"/>
        <v>248773</v>
      </c>
      <c r="H14" s="6">
        <f t="shared" si="2"/>
        <v>99055</v>
      </c>
      <c r="I14" s="6">
        <f t="shared" si="2"/>
        <v>87718</v>
      </c>
      <c r="J14" s="6">
        <f t="shared" si="2"/>
        <v>243152</v>
      </c>
      <c r="K14" s="6">
        <f t="shared" si="2"/>
        <v>233612</v>
      </c>
      <c r="L14" s="6">
        <f t="shared" si="2"/>
        <v>10045</v>
      </c>
      <c r="M14" s="6">
        <f t="shared" si="2"/>
        <v>9648</v>
      </c>
    </row>
    <row r="15" spans="2:13" ht="14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4.25">
      <c r="A16" s="1" t="s">
        <v>7</v>
      </c>
      <c r="B16" s="28">
        <v>2777052</v>
      </c>
      <c r="C16" s="28">
        <v>311145</v>
      </c>
      <c r="D16" s="7">
        <v>133587</v>
      </c>
      <c r="E16" s="7">
        <v>119328</v>
      </c>
      <c r="F16" s="7">
        <v>16981</v>
      </c>
      <c r="G16" s="7">
        <v>16956</v>
      </c>
      <c r="H16" s="7">
        <v>8015</v>
      </c>
      <c r="I16" s="7">
        <v>7880</v>
      </c>
      <c r="J16" s="7">
        <v>19319</v>
      </c>
      <c r="K16" s="7">
        <v>18065</v>
      </c>
      <c r="L16" s="7">
        <v>2743</v>
      </c>
      <c r="M16" s="7">
        <v>2704</v>
      </c>
    </row>
    <row r="17" spans="1:13" ht="14.25">
      <c r="A17" s="1" t="s">
        <v>8</v>
      </c>
      <c r="B17" s="28">
        <v>1872278</v>
      </c>
      <c r="C17" s="28">
        <v>311832</v>
      </c>
      <c r="D17" s="7">
        <v>129815</v>
      </c>
      <c r="E17" s="7">
        <v>126642</v>
      </c>
      <c r="F17" s="7">
        <v>17585</v>
      </c>
      <c r="G17" s="7">
        <v>17159</v>
      </c>
      <c r="H17" s="7">
        <v>16237</v>
      </c>
      <c r="I17" s="7">
        <v>14965</v>
      </c>
      <c r="J17" s="7">
        <v>28247</v>
      </c>
      <c r="K17" s="7">
        <v>27807</v>
      </c>
      <c r="L17" s="7">
        <v>3064</v>
      </c>
      <c r="M17" s="7">
        <v>2952</v>
      </c>
    </row>
    <row r="18" spans="1:13" ht="14.25">
      <c r="A18" s="1" t="s">
        <v>9</v>
      </c>
      <c r="B18" s="28">
        <v>3004667</v>
      </c>
      <c r="C18" s="28">
        <v>453918</v>
      </c>
      <c r="D18" s="7">
        <v>211574</v>
      </c>
      <c r="E18" s="7">
        <v>189040</v>
      </c>
      <c r="F18" s="7">
        <v>37573</v>
      </c>
      <c r="G18" s="7">
        <v>37153</v>
      </c>
      <c r="H18" s="7">
        <v>24732</v>
      </c>
      <c r="I18" s="7">
        <v>23768</v>
      </c>
      <c r="J18" s="7">
        <v>70770</v>
      </c>
      <c r="K18" s="7">
        <v>69439</v>
      </c>
      <c r="L18" s="7">
        <v>4642</v>
      </c>
      <c r="M18" s="7">
        <v>4363</v>
      </c>
    </row>
    <row r="19" spans="1:13" ht="14.25">
      <c r="A19" s="1" t="s">
        <v>10</v>
      </c>
      <c r="B19" s="28">
        <v>1533979</v>
      </c>
      <c r="C19" s="28">
        <v>204764</v>
      </c>
      <c r="D19" s="7">
        <v>78996</v>
      </c>
      <c r="E19" s="7">
        <v>75947</v>
      </c>
      <c r="F19" s="7">
        <v>3534</v>
      </c>
      <c r="G19" s="7">
        <v>3393</v>
      </c>
      <c r="H19" s="7">
        <v>3883</v>
      </c>
      <c r="I19" s="7">
        <v>3842</v>
      </c>
      <c r="J19" s="7">
        <v>16968</v>
      </c>
      <c r="K19" s="7">
        <v>13636</v>
      </c>
      <c r="L19" s="7">
        <v>75</v>
      </c>
      <c r="M19" s="7">
        <v>44</v>
      </c>
    </row>
    <row r="20" spans="2:13" ht="14.25">
      <c r="B20" s="29"/>
      <c r="C20" s="29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4.25">
      <c r="A21" s="1" t="s">
        <v>11</v>
      </c>
      <c r="B21" s="28">
        <v>264889</v>
      </c>
      <c r="C21" s="28">
        <v>39299</v>
      </c>
      <c r="D21" s="7">
        <v>24557</v>
      </c>
      <c r="E21" s="7">
        <v>23761</v>
      </c>
      <c r="F21" s="7">
        <v>5160</v>
      </c>
      <c r="G21" s="7">
        <v>5135</v>
      </c>
      <c r="H21" s="7">
        <v>1472</v>
      </c>
      <c r="I21" s="7">
        <v>1453</v>
      </c>
      <c r="J21" s="7">
        <v>2934</v>
      </c>
      <c r="K21" s="7">
        <v>2848</v>
      </c>
      <c r="L21" s="7">
        <v>153</v>
      </c>
      <c r="M21" s="7">
        <v>151</v>
      </c>
    </row>
    <row r="22" spans="1:13" ht="14.25">
      <c r="A22" s="1" t="s">
        <v>12</v>
      </c>
      <c r="B22" s="28">
        <v>387966</v>
      </c>
      <c r="C22" s="28">
        <v>75487</v>
      </c>
      <c r="D22" s="7">
        <v>26407</v>
      </c>
      <c r="E22" s="7">
        <v>23559</v>
      </c>
      <c r="F22" s="7">
        <v>7302</v>
      </c>
      <c r="G22" s="7">
        <v>7301</v>
      </c>
      <c r="H22" s="7">
        <v>2364</v>
      </c>
      <c r="I22" s="7">
        <v>2355</v>
      </c>
      <c r="J22" s="7">
        <v>11505</v>
      </c>
      <c r="K22" s="7">
        <v>11263</v>
      </c>
      <c r="L22" s="7">
        <v>279</v>
      </c>
      <c r="M22" s="7">
        <v>277</v>
      </c>
    </row>
    <row r="23" spans="1:13" ht="14.25">
      <c r="A23" s="1" t="s">
        <v>13</v>
      </c>
      <c r="B23" s="28">
        <v>357038</v>
      </c>
      <c r="C23" s="28">
        <v>58266</v>
      </c>
      <c r="D23" s="7">
        <v>19433</v>
      </c>
      <c r="E23" s="7">
        <v>16765</v>
      </c>
      <c r="F23" s="7">
        <v>2902</v>
      </c>
      <c r="G23" s="7">
        <v>2621</v>
      </c>
      <c r="H23" s="7">
        <v>1132</v>
      </c>
      <c r="I23" s="7">
        <v>1126</v>
      </c>
      <c r="J23" s="7">
        <v>4527</v>
      </c>
      <c r="K23" s="7">
        <v>4423</v>
      </c>
      <c r="L23" s="7">
        <v>382</v>
      </c>
      <c r="M23" s="7">
        <v>308</v>
      </c>
    </row>
    <row r="24" spans="1:13" ht="14.25">
      <c r="A24" s="1" t="s">
        <v>14</v>
      </c>
      <c r="B24" s="28">
        <v>225609</v>
      </c>
      <c r="C24" s="28">
        <v>38803</v>
      </c>
      <c r="D24" s="7">
        <v>18792</v>
      </c>
      <c r="E24" s="7">
        <v>15670</v>
      </c>
      <c r="F24" s="7">
        <v>3575</v>
      </c>
      <c r="G24" s="7">
        <v>3575</v>
      </c>
      <c r="H24" s="7">
        <v>842</v>
      </c>
      <c r="I24" s="7">
        <v>725</v>
      </c>
      <c r="J24" s="7">
        <v>2983</v>
      </c>
      <c r="K24" s="7">
        <v>2983</v>
      </c>
      <c r="L24" s="7">
        <v>42</v>
      </c>
      <c r="M24" s="7">
        <v>42</v>
      </c>
    </row>
    <row r="25" spans="1:13" ht="14.25">
      <c r="A25" s="1" t="s">
        <v>15</v>
      </c>
      <c r="B25" s="28">
        <v>1095129</v>
      </c>
      <c r="C25" s="28">
        <v>147099</v>
      </c>
      <c r="D25" s="7">
        <v>62278</v>
      </c>
      <c r="E25" s="7">
        <v>54504</v>
      </c>
      <c r="F25" s="7">
        <v>8039</v>
      </c>
      <c r="G25" s="7">
        <v>7992</v>
      </c>
      <c r="H25" s="7">
        <v>3104</v>
      </c>
      <c r="I25" s="7">
        <v>3098</v>
      </c>
      <c r="J25" s="7">
        <v>12133</v>
      </c>
      <c r="K25" s="7">
        <v>11968</v>
      </c>
      <c r="L25" s="7">
        <v>261</v>
      </c>
      <c r="M25" s="7">
        <v>260</v>
      </c>
    </row>
    <row r="26" spans="1:13" ht="14.25">
      <c r="A26" s="1" t="s">
        <v>16</v>
      </c>
      <c r="B26" s="28">
        <v>331973</v>
      </c>
      <c r="C26" s="28">
        <v>51886</v>
      </c>
      <c r="D26" s="7">
        <v>21172</v>
      </c>
      <c r="E26" s="7">
        <v>17564</v>
      </c>
      <c r="F26" s="7">
        <v>0</v>
      </c>
      <c r="G26" s="7">
        <v>0</v>
      </c>
      <c r="H26" s="7">
        <v>0</v>
      </c>
      <c r="I26" s="7">
        <v>0</v>
      </c>
      <c r="J26" s="7">
        <v>2602</v>
      </c>
      <c r="K26" s="7">
        <v>2602</v>
      </c>
      <c r="L26" s="7">
        <v>39</v>
      </c>
      <c r="M26" s="7">
        <v>39</v>
      </c>
    </row>
    <row r="27" spans="1:13" ht="14.25">
      <c r="A27" s="1" t="s">
        <v>17</v>
      </c>
      <c r="B27" s="28">
        <v>619526</v>
      </c>
      <c r="C27" s="28">
        <v>115499</v>
      </c>
      <c r="D27" s="7">
        <v>30058</v>
      </c>
      <c r="E27" s="7">
        <v>28407</v>
      </c>
      <c r="F27" s="7">
        <v>7462</v>
      </c>
      <c r="G27" s="7">
        <v>7416</v>
      </c>
      <c r="H27" s="7">
        <v>1565</v>
      </c>
      <c r="I27" s="7">
        <v>1560</v>
      </c>
      <c r="J27" s="7">
        <v>4508</v>
      </c>
      <c r="K27" s="7">
        <v>4508</v>
      </c>
      <c r="L27" s="7">
        <v>293</v>
      </c>
      <c r="M27" s="7">
        <v>287</v>
      </c>
    </row>
    <row r="28" spans="1:13" ht="14.25">
      <c r="A28" s="1" t="s">
        <v>18</v>
      </c>
      <c r="B28" s="28">
        <v>826290</v>
      </c>
      <c r="C28" s="28">
        <v>119312</v>
      </c>
      <c r="D28" s="7">
        <v>57243</v>
      </c>
      <c r="E28" s="7">
        <v>50435</v>
      </c>
      <c r="F28" s="7">
        <v>7964</v>
      </c>
      <c r="G28" s="7">
        <v>7718</v>
      </c>
      <c r="H28" s="7">
        <v>2883</v>
      </c>
      <c r="I28" s="7">
        <v>2858</v>
      </c>
      <c r="J28" s="7">
        <v>11729</v>
      </c>
      <c r="K28" s="7">
        <v>11166</v>
      </c>
      <c r="L28" s="7">
        <v>438</v>
      </c>
      <c r="M28" s="7">
        <v>431</v>
      </c>
    </row>
    <row r="29" spans="1:13" ht="14.25">
      <c r="A29" s="1" t="s">
        <v>19</v>
      </c>
      <c r="B29" s="28">
        <v>683629</v>
      </c>
      <c r="C29" s="28">
        <v>103248</v>
      </c>
      <c r="D29" s="7">
        <v>44476</v>
      </c>
      <c r="E29" s="7">
        <v>40436</v>
      </c>
      <c r="F29" s="7">
        <v>8301</v>
      </c>
      <c r="G29" s="7">
        <v>8279</v>
      </c>
      <c r="H29" s="7">
        <v>7267</v>
      </c>
      <c r="I29" s="7">
        <v>6998</v>
      </c>
      <c r="J29" s="7">
        <v>12545</v>
      </c>
      <c r="K29" s="7">
        <v>11254</v>
      </c>
      <c r="L29" s="7">
        <v>268</v>
      </c>
      <c r="M29" s="7">
        <v>268</v>
      </c>
    </row>
    <row r="30" spans="1:13" ht="14.25">
      <c r="A30" s="1" t="s">
        <v>20</v>
      </c>
      <c r="B30" s="28">
        <v>940658</v>
      </c>
      <c r="C30" s="28">
        <v>152965</v>
      </c>
      <c r="D30" s="7">
        <v>75351</v>
      </c>
      <c r="E30" s="7">
        <v>63305</v>
      </c>
      <c r="F30" s="7">
        <v>8890</v>
      </c>
      <c r="G30" s="7">
        <v>8642</v>
      </c>
      <c r="H30" s="7">
        <v>4035</v>
      </c>
      <c r="I30" s="7">
        <v>3804</v>
      </c>
      <c r="J30" s="7">
        <v>8664</v>
      </c>
      <c r="K30" s="7">
        <v>7328</v>
      </c>
      <c r="L30" s="7">
        <v>389</v>
      </c>
      <c r="M30" s="7">
        <v>387</v>
      </c>
    </row>
    <row r="31" spans="1:13" ht="14.25">
      <c r="A31" s="1" t="s">
        <v>21</v>
      </c>
      <c r="B31" s="28">
        <v>849414</v>
      </c>
      <c r="C31" s="28">
        <v>205870</v>
      </c>
      <c r="D31" s="7">
        <v>64914</v>
      </c>
      <c r="E31" s="7">
        <v>44243</v>
      </c>
      <c r="F31" s="7">
        <v>6153</v>
      </c>
      <c r="G31" s="7">
        <v>6151</v>
      </c>
      <c r="H31" s="7">
        <v>261</v>
      </c>
      <c r="I31" s="7">
        <v>255</v>
      </c>
      <c r="J31" s="7">
        <v>14325</v>
      </c>
      <c r="K31" s="7">
        <v>13532</v>
      </c>
      <c r="L31" s="7">
        <v>0</v>
      </c>
      <c r="M31" s="7">
        <v>0</v>
      </c>
    </row>
    <row r="32" spans="1:13" ht="14.25">
      <c r="A32" s="1" t="s">
        <v>22</v>
      </c>
      <c r="B32" s="28">
        <v>489943</v>
      </c>
      <c r="C32" s="28">
        <v>86361</v>
      </c>
      <c r="D32" s="7">
        <v>46818</v>
      </c>
      <c r="E32" s="7">
        <v>43733</v>
      </c>
      <c r="F32" s="7">
        <v>11136</v>
      </c>
      <c r="G32" s="7">
        <v>10977</v>
      </c>
      <c r="H32" s="7">
        <v>2752</v>
      </c>
      <c r="I32" s="7">
        <v>2702</v>
      </c>
      <c r="J32" s="7">
        <v>6515</v>
      </c>
      <c r="K32" s="7">
        <v>6482</v>
      </c>
      <c r="L32" s="7">
        <v>7</v>
      </c>
      <c r="M32" s="7">
        <v>7</v>
      </c>
    </row>
    <row r="33" spans="1:13" ht="14.25">
      <c r="A33" s="1" t="s">
        <v>23</v>
      </c>
      <c r="B33" s="28">
        <v>1240524</v>
      </c>
      <c r="C33" s="28">
        <v>210910</v>
      </c>
      <c r="D33" s="7">
        <v>36255</v>
      </c>
      <c r="E33" s="7">
        <v>33389</v>
      </c>
      <c r="F33" s="7">
        <v>9978</v>
      </c>
      <c r="G33" s="7">
        <v>9884</v>
      </c>
      <c r="H33" s="7">
        <v>6093</v>
      </c>
      <c r="I33" s="7">
        <v>6008</v>
      </c>
      <c r="J33" s="7">
        <v>7546</v>
      </c>
      <c r="K33" s="7">
        <v>7449</v>
      </c>
      <c r="L33" s="7">
        <v>92</v>
      </c>
      <c r="M33" s="7">
        <v>92</v>
      </c>
    </row>
    <row r="34" spans="1:13" ht="14.25">
      <c r="A34" s="1" t="s">
        <v>24</v>
      </c>
      <c r="B34" s="28">
        <v>897695</v>
      </c>
      <c r="C34" s="28">
        <v>175228</v>
      </c>
      <c r="D34" s="7">
        <v>71961</v>
      </c>
      <c r="E34" s="7">
        <v>70057</v>
      </c>
      <c r="F34" s="7">
        <v>11738</v>
      </c>
      <c r="G34" s="7">
        <v>11701</v>
      </c>
      <c r="H34" s="7">
        <v>1472</v>
      </c>
      <c r="I34" s="7">
        <v>1459</v>
      </c>
      <c r="J34" s="7">
        <v>4105</v>
      </c>
      <c r="K34" s="7">
        <v>3994</v>
      </c>
      <c r="L34" s="7">
        <v>1</v>
      </c>
      <c r="M34" s="7">
        <v>1</v>
      </c>
    </row>
    <row r="35" spans="1:13" ht="14.25">
      <c r="A35" s="1" t="s">
        <v>25</v>
      </c>
      <c r="B35" s="28">
        <v>1204345</v>
      </c>
      <c r="C35" s="28">
        <v>165562</v>
      </c>
      <c r="D35" s="7">
        <v>74616</v>
      </c>
      <c r="E35" s="7">
        <v>64294</v>
      </c>
      <c r="F35" s="7">
        <v>17451</v>
      </c>
      <c r="G35" s="7">
        <v>16260</v>
      </c>
      <c r="H35" s="7">
        <v>6706</v>
      </c>
      <c r="I35" s="7">
        <v>6333</v>
      </c>
      <c r="J35" s="7">
        <v>15345</v>
      </c>
      <c r="K35" s="7">
        <v>15395</v>
      </c>
      <c r="L35" s="7">
        <v>399</v>
      </c>
      <c r="M35" s="7">
        <v>392</v>
      </c>
    </row>
    <row r="36" spans="1:13" ht="14.25">
      <c r="A36" s="1" t="s">
        <v>26</v>
      </c>
      <c r="B36" s="28">
        <v>482352</v>
      </c>
      <c r="C36" s="28">
        <v>90548</v>
      </c>
      <c r="D36" s="7">
        <v>49426</v>
      </c>
      <c r="E36" s="7">
        <v>42764</v>
      </c>
      <c r="F36" s="7">
        <v>3357</v>
      </c>
      <c r="G36" s="7">
        <v>3357</v>
      </c>
      <c r="H36" s="7">
        <v>2986</v>
      </c>
      <c r="I36" s="7">
        <v>2930</v>
      </c>
      <c r="J36" s="7">
        <v>6054</v>
      </c>
      <c r="K36" s="7">
        <v>6014</v>
      </c>
      <c r="L36" s="7">
        <v>97</v>
      </c>
      <c r="M36" s="7">
        <v>94</v>
      </c>
    </row>
    <row r="37" spans="1:13" ht="14.25">
      <c r="A37" s="1" t="s">
        <v>27</v>
      </c>
      <c r="B37" s="28">
        <v>433364</v>
      </c>
      <c r="C37" s="28">
        <v>75853</v>
      </c>
      <c r="D37" s="7">
        <v>26691</v>
      </c>
      <c r="E37" s="7">
        <v>25785</v>
      </c>
      <c r="F37" s="7">
        <v>8577</v>
      </c>
      <c r="G37" s="7">
        <v>8252</v>
      </c>
      <c r="H37" s="7">
        <v>2157</v>
      </c>
      <c r="I37" s="7">
        <v>2049</v>
      </c>
      <c r="J37" s="7">
        <v>925</v>
      </c>
      <c r="K37" s="7">
        <v>869</v>
      </c>
      <c r="L37" s="7">
        <v>257</v>
      </c>
      <c r="M37" s="7">
        <v>257</v>
      </c>
    </row>
    <row r="38" spans="1:13" ht="14.25">
      <c r="A38" s="1" t="s">
        <v>28</v>
      </c>
      <c r="B38" s="28">
        <v>745773</v>
      </c>
      <c r="C38" s="28">
        <v>149338</v>
      </c>
      <c r="D38" s="7">
        <v>79791</v>
      </c>
      <c r="E38" s="7">
        <v>60142</v>
      </c>
      <c r="F38" s="7">
        <v>12115</v>
      </c>
      <c r="G38" s="7">
        <v>11872</v>
      </c>
      <c r="H38" s="7">
        <v>4460</v>
      </c>
      <c r="I38" s="7">
        <v>4405</v>
      </c>
      <c r="J38" s="7">
        <v>8592</v>
      </c>
      <c r="K38" s="7">
        <v>7739</v>
      </c>
      <c r="L38" s="7">
        <v>845</v>
      </c>
      <c r="M38" s="7">
        <v>765</v>
      </c>
    </row>
    <row r="39" spans="1:13" ht="14.25">
      <c r="A39" s="1" t="s">
        <v>29</v>
      </c>
      <c r="B39" s="28">
        <v>1080258</v>
      </c>
      <c r="C39" s="28">
        <v>176750</v>
      </c>
      <c r="D39" s="7">
        <v>55839</v>
      </c>
      <c r="E39" s="7">
        <v>44649</v>
      </c>
      <c r="F39" s="7">
        <v>10564</v>
      </c>
      <c r="G39" s="7">
        <v>10505</v>
      </c>
      <c r="H39" s="7">
        <v>3918</v>
      </c>
      <c r="I39" s="7">
        <v>3836</v>
      </c>
      <c r="J39" s="7">
        <v>9414</v>
      </c>
      <c r="K39" s="7">
        <v>9360</v>
      </c>
      <c r="L39" s="7">
        <v>626</v>
      </c>
      <c r="M39" s="7">
        <v>623</v>
      </c>
    </row>
    <row r="40" spans="1:13" ht="14.25">
      <c r="A40" s="1" t="s">
        <v>30</v>
      </c>
      <c r="B40" s="28">
        <v>913399</v>
      </c>
      <c r="C40" s="28">
        <v>79880</v>
      </c>
      <c r="D40" s="7">
        <v>58020</v>
      </c>
      <c r="E40" s="7">
        <v>51406</v>
      </c>
      <c r="F40" s="7">
        <v>10705</v>
      </c>
      <c r="G40" s="7">
        <v>10429</v>
      </c>
      <c r="H40" s="7">
        <v>4432</v>
      </c>
      <c r="I40" s="7">
        <v>4366</v>
      </c>
      <c r="J40" s="7">
        <v>7833</v>
      </c>
      <c r="K40" s="7">
        <v>7125</v>
      </c>
      <c r="L40" s="7">
        <v>635</v>
      </c>
      <c r="M40" s="7">
        <v>606</v>
      </c>
    </row>
    <row r="41" spans="1:13" ht="14.25">
      <c r="A41" s="1" t="s">
        <v>31</v>
      </c>
      <c r="B41" s="28">
        <v>186330</v>
      </c>
      <c r="C41" s="28">
        <v>46821</v>
      </c>
      <c r="D41" s="7">
        <v>31135</v>
      </c>
      <c r="E41" s="7">
        <v>23804</v>
      </c>
      <c r="F41" s="7">
        <v>2190</v>
      </c>
      <c r="G41" s="7">
        <v>2190</v>
      </c>
      <c r="H41" s="7">
        <v>4937</v>
      </c>
      <c r="I41" s="7">
        <v>3530</v>
      </c>
      <c r="J41" s="7">
        <v>7613</v>
      </c>
      <c r="K41" s="7">
        <v>7613</v>
      </c>
      <c r="L41" s="7">
        <v>467</v>
      </c>
      <c r="M41" s="7">
        <v>467</v>
      </c>
    </row>
    <row r="42" spans="1:13" ht="14.25">
      <c r="A42" s="1" t="s">
        <v>32</v>
      </c>
      <c r="B42" s="28">
        <v>285781</v>
      </c>
      <c r="C42" s="28">
        <v>97384</v>
      </c>
      <c r="D42" s="7">
        <v>18048</v>
      </c>
      <c r="E42" s="7">
        <v>15321</v>
      </c>
      <c r="F42" s="7">
        <v>2277</v>
      </c>
      <c r="G42" s="7">
        <v>2275</v>
      </c>
      <c r="H42" s="7">
        <v>632</v>
      </c>
      <c r="I42" s="7">
        <v>631</v>
      </c>
      <c r="J42" s="7">
        <v>991</v>
      </c>
      <c r="K42" s="7">
        <v>991</v>
      </c>
      <c r="L42" s="7">
        <v>0</v>
      </c>
      <c r="M42" s="7">
        <v>0</v>
      </c>
    </row>
    <row r="43" spans="1:13" ht="14.25">
      <c r="A43" s="1" t="s">
        <v>33</v>
      </c>
      <c r="B43" s="28">
        <v>510747</v>
      </c>
      <c r="C43" s="28">
        <v>85116</v>
      </c>
      <c r="D43" s="7">
        <v>50218</v>
      </c>
      <c r="E43" s="7">
        <v>46516</v>
      </c>
      <c r="F43" s="7">
        <v>8078</v>
      </c>
      <c r="G43" s="7">
        <v>8065</v>
      </c>
      <c r="H43" s="7">
        <v>3276</v>
      </c>
      <c r="I43" s="7">
        <v>3211</v>
      </c>
      <c r="J43" s="7">
        <v>3708</v>
      </c>
      <c r="K43" s="7">
        <v>3661</v>
      </c>
      <c r="L43" s="7">
        <v>456</v>
      </c>
      <c r="M43" s="7">
        <v>448</v>
      </c>
    </row>
    <row r="44" spans="1:13" ht="14.25">
      <c r="A44" s="1" t="s">
        <v>34</v>
      </c>
      <c r="B44" s="28">
        <v>693567</v>
      </c>
      <c r="C44" s="28">
        <v>148150</v>
      </c>
      <c r="D44" s="7">
        <v>71673</v>
      </c>
      <c r="E44" s="7">
        <v>62549</v>
      </c>
      <c r="F44" s="7">
        <v>12914</v>
      </c>
      <c r="G44" s="7">
        <v>12876</v>
      </c>
      <c r="H44" s="7">
        <v>4757</v>
      </c>
      <c r="I44" s="7">
        <v>4715</v>
      </c>
      <c r="J44" s="7">
        <v>14840</v>
      </c>
      <c r="K44" s="7">
        <v>14665</v>
      </c>
      <c r="L44" s="7">
        <v>1074</v>
      </c>
      <c r="M44" s="7">
        <v>989</v>
      </c>
    </row>
    <row r="45" spans="1:13" ht="14.25">
      <c r="A45" s="1" t="s">
        <v>35</v>
      </c>
      <c r="B45" s="28">
        <v>802530</v>
      </c>
      <c r="C45" s="28">
        <v>127977</v>
      </c>
      <c r="D45" s="7">
        <v>42890</v>
      </c>
      <c r="E45" s="7">
        <v>40124</v>
      </c>
      <c r="F45" s="7">
        <v>7284</v>
      </c>
      <c r="G45" s="7">
        <v>7246</v>
      </c>
      <c r="H45" s="7">
        <v>1828</v>
      </c>
      <c r="I45" s="7">
        <v>1815</v>
      </c>
      <c r="J45" s="7">
        <v>9223</v>
      </c>
      <c r="K45" s="7">
        <v>8991</v>
      </c>
      <c r="L45" s="7">
        <v>249</v>
      </c>
      <c r="M45" s="7">
        <v>247</v>
      </c>
    </row>
    <row r="46" spans="1:13" ht="14.25">
      <c r="A46" s="1" t="s">
        <v>36</v>
      </c>
      <c r="B46" s="28">
        <v>309676</v>
      </c>
      <c r="C46" s="28">
        <v>52632</v>
      </c>
      <c r="D46" s="7">
        <v>12886</v>
      </c>
      <c r="E46" s="7">
        <v>11750</v>
      </c>
      <c r="F46" s="7">
        <v>4259</v>
      </c>
      <c r="G46" s="7">
        <v>4121</v>
      </c>
      <c r="H46" s="7">
        <v>1396</v>
      </c>
      <c r="I46" s="7">
        <v>1379</v>
      </c>
      <c r="J46" s="7">
        <v>2523</v>
      </c>
      <c r="K46" s="7">
        <v>2383</v>
      </c>
      <c r="L46" s="7">
        <v>19</v>
      </c>
      <c r="M46" s="7">
        <v>19</v>
      </c>
    </row>
    <row r="47" spans="1:13" ht="14.25">
      <c r="A47" s="1" t="s">
        <v>37</v>
      </c>
      <c r="B47" s="28">
        <v>829285</v>
      </c>
      <c r="C47" s="28">
        <v>148926</v>
      </c>
      <c r="D47" s="7">
        <v>77699</v>
      </c>
      <c r="E47" s="7">
        <v>60190</v>
      </c>
      <c r="F47" s="7">
        <v>18754</v>
      </c>
      <c r="G47" s="7">
        <v>18490</v>
      </c>
      <c r="H47" s="7">
        <v>4026</v>
      </c>
      <c r="I47" s="7">
        <v>3212</v>
      </c>
      <c r="J47" s="7">
        <v>18779</v>
      </c>
      <c r="K47" s="7">
        <v>17857</v>
      </c>
      <c r="L47" s="7">
        <v>11</v>
      </c>
      <c r="M47" s="7">
        <v>8</v>
      </c>
    </row>
    <row r="48" spans="1:13" ht="14.25">
      <c r="A48" s="1" t="s">
        <v>38</v>
      </c>
      <c r="B48" s="28">
        <v>200964</v>
      </c>
      <c r="C48" s="28">
        <v>44419</v>
      </c>
      <c r="D48" s="7">
        <v>21922</v>
      </c>
      <c r="E48" s="7">
        <v>18321</v>
      </c>
      <c r="F48" s="7">
        <v>4836</v>
      </c>
      <c r="G48" s="7">
        <v>4836</v>
      </c>
      <c r="H48" s="7">
        <v>122</v>
      </c>
      <c r="I48" s="7">
        <v>122</v>
      </c>
      <c r="J48" s="7">
        <v>3617</v>
      </c>
      <c r="K48" s="7">
        <v>3617</v>
      </c>
      <c r="L48" s="7">
        <v>0</v>
      </c>
      <c r="M48" s="7">
        <v>0</v>
      </c>
    </row>
    <row r="49" spans="1:13" ht="14.25">
      <c r="A49" s="1" t="s">
        <v>39</v>
      </c>
      <c r="B49" s="28">
        <v>912574</v>
      </c>
      <c r="C49" s="28">
        <v>208306</v>
      </c>
      <c r="D49" s="7">
        <v>81836</v>
      </c>
      <c r="E49" s="7">
        <v>72240</v>
      </c>
      <c r="F49" s="7">
        <v>16301</v>
      </c>
      <c r="G49" s="7">
        <v>16273</v>
      </c>
      <c r="H49" s="7">
        <v>13883</v>
      </c>
      <c r="I49" s="7">
        <v>6629</v>
      </c>
      <c r="J49" s="7">
        <v>17353</v>
      </c>
      <c r="K49" s="7">
        <v>16252</v>
      </c>
      <c r="L49" s="7">
        <v>1841</v>
      </c>
      <c r="M49" s="7">
        <v>1801</v>
      </c>
    </row>
    <row r="50" spans="1:13" ht="14.25">
      <c r="A50" s="1" t="s">
        <v>40</v>
      </c>
      <c r="B50" s="28">
        <v>370501</v>
      </c>
      <c r="C50" s="28">
        <v>95841</v>
      </c>
      <c r="D50" s="7">
        <v>34531</v>
      </c>
      <c r="E50" s="7">
        <v>33405</v>
      </c>
      <c r="F50" s="7">
        <v>6786</v>
      </c>
      <c r="G50" s="7">
        <v>6621</v>
      </c>
      <c r="H50" s="7">
        <v>1891</v>
      </c>
      <c r="I50" s="7">
        <v>1865</v>
      </c>
      <c r="J50" s="7">
        <v>7138</v>
      </c>
      <c r="K50" s="7">
        <v>6873</v>
      </c>
      <c r="L50" s="7">
        <v>421</v>
      </c>
      <c r="M50" s="7">
        <v>378</v>
      </c>
    </row>
    <row r="51" spans="1:13" s="8" customFormat="1" ht="14.25">
      <c r="A51" s="13" t="s">
        <v>41</v>
      </c>
      <c r="B51" s="28">
        <v>322765</v>
      </c>
      <c r="C51" s="28">
        <v>57007</v>
      </c>
      <c r="D51" s="15">
        <v>27212</v>
      </c>
      <c r="E51" s="15">
        <v>25699</v>
      </c>
      <c r="F51" s="15">
        <v>7922</v>
      </c>
      <c r="G51" s="15">
        <v>7713</v>
      </c>
      <c r="H51" s="15">
        <v>2406</v>
      </c>
      <c r="I51" s="15">
        <v>2289</v>
      </c>
      <c r="J51" s="15">
        <v>2583</v>
      </c>
      <c r="K51" s="15">
        <v>2407</v>
      </c>
      <c r="L51" s="15">
        <v>4</v>
      </c>
      <c r="M51" s="15">
        <v>4</v>
      </c>
    </row>
    <row r="52" spans="2:13" s="9" customFormat="1" ht="14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</row>
    <row r="53" spans="2:13" ht="14.25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2:13" ht="14.25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2:13" ht="14.25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</sheetData>
  <mergeCells count="12">
    <mergeCell ref="A1:M1"/>
    <mergeCell ref="A3:M3"/>
    <mergeCell ref="H7:I7"/>
    <mergeCell ref="J6:K6"/>
    <mergeCell ref="J7:K7"/>
    <mergeCell ref="L6:M6"/>
    <mergeCell ref="L7:M7"/>
    <mergeCell ref="B7:C7"/>
    <mergeCell ref="D6:E6"/>
    <mergeCell ref="D7:E7"/>
    <mergeCell ref="F6:G6"/>
    <mergeCell ref="F7:G7"/>
  </mergeCells>
  <printOptions/>
  <pageMargins left="0.984251968503937" right="0" top="0" bottom="0.5905511811023623" header="0" footer="0"/>
  <pageSetup firstPageNumber="45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2010-10-04T20:45:43Z</cp:lastPrinted>
  <dcterms:created xsi:type="dcterms:W3CDTF">2004-01-27T22:43:54Z</dcterms:created>
  <dcterms:modified xsi:type="dcterms:W3CDTF">2010-10-04T20:45:44Z</dcterms:modified>
  <cp:category/>
  <cp:version/>
  <cp:contentType/>
  <cp:contentStatus/>
</cp:coreProperties>
</file>