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35" windowHeight="8055" activeTab="0"/>
  </bookViews>
  <sheets>
    <sheet name="CUAD1301" sheetId="1" r:id="rId1"/>
  </sheets>
  <definedNames>
    <definedName name="_Key1" localSheetId="0" hidden="1">'CUAD1301'!$B$16:$B$46</definedName>
    <definedName name="_Order1" hidden="1">255</definedName>
    <definedName name="_Regression_Int" localSheetId="0" hidden="1">1</definedName>
    <definedName name="A_IMPRESIÓN_IM" localSheetId="0">'CUAD1301'!$A$1:$S$51</definedName>
    <definedName name="_xlnm.Print_Area" localSheetId="0">'CUAD1301'!$A$1:$I$47</definedName>
    <definedName name="Imprimir_área_IM" localSheetId="0">'CUAD1301'!$A$1:$J$51</definedName>
  </definedNames>
  <calcPr fullCalcOnLoad="1"/>
</workbook>
</file>

<file path=xl/sharedStrings.xml><?xml version="1.0" encoding="utf-8"?>
<sst xmlns="http://schemas.openxmlformats.org/spreadsheetml/2006/main" count="43" uniqueCount="42">
  <si>
    <t xml:space="preserve">        13. 1  PERSONAL DEL ISSSTE EN NOMINA SEGUN TIPO DE NOMBRAMIENTO POR ENTIDAD FEDERATIVA </t>
  </si>
  <si>
    <t>ENTIDAD</t>
  </si>
  <si>
    <t>T O T A L</t>
  </si>
  <si>
    <t xml:space="preserve">     BASE</t>
  </si>
  <si>
    <t>CONFIANZA</t>
  </si>
  <si>
    <t>RESIDENTES</t>
  </si>
  <si>
    <t>HONORARIOS</t>
  </si>
  <si>
    <t>BECARIOS</t>
  </si>
  <si>
    <t>DISTRITO FEDERAL</t>
  </si>
  <si>
    <t>AREA FORANEA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</si>
  <si>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</si>
  <si>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</si>
  <si>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</si>
  <si>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</si>
  <si>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</si>
  <si>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</si>
  <si>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</si>
  <si>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</si>
  <si>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 xml:space="preserve">DURANGO 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</si>
  <si>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</si>
  <si>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</si>
  <si>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</si>
  <si>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</si>
  <si>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</si>
  <si>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</si>
  <si>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</si>
  <si>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</si>
  <si>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</si>
  <si>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</si>
  <si>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</si>
  <si>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</si>
  <si>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</si>
  <si>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</si>
  <si>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</si>
  <si>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</si>
  <si>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</si>
  <si>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</si>
  <si>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</si>
  <si>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</si>
  <si>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</si>
  <si>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</si>
  <si>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ANUARIO ESTADISTICO 2009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</si>
</sst>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_-* #,##0_-;\-* #,##0_-;_-* &quot;-&quot;??_-;_-@_-"/>
  </numFmts>
  <fonts count="24">
    <font>
      <sz val="10"/>
      <name val="Courier"/>
      <family val="3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b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10" fillId="4" borderId="0" applyNumberFormat="0" applyBorder="0" applyAlignment="0" applyProtection="0"/>
    <xf numFmtId="0" fontId="15" fillId="16" borderId="1" applyNumberFormat="0" applyAlignment="0" applyProtection="0"/>
    <xf numFmtId="0" fontId="17" fillId="17" borderId="2" applyNumberFormat="0" applyAlignment="0" applyProtection="0"/>
    <xf numFmtId="0" fontId="16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3" fillId="7" borderId="1" applyNumberFormat="0" applyAlignment="0" applyProtection="0"/>
    <xf numFmtId="0" fontId="11" fillId="3" borderId="0" applyNumberFormat="0" applyBorder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2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20" fillId="0" borderId="9" applyNumberFormat="0" applyFill="0" applyAlignment="0" applyProtection="0"/>
  </cellStyleXfs>
  <cellXfs count="34">
    <xf numFmtId="0" fontId="0" fillId="0" borderId="0" xfId="0" applyAlignment="1">
      <alignment/>
    </xf>
    <xf numFmtId="164" fontId="3" fillId="0" borderId="0" xfId="0" applyNumberFormat="1" applyFont="1" applyBorder="1" applyAlignment="1" applyProtection="1">
      <alignment/>
      <protection/>
    </xf>
    <xf numFmtId="164" fontId="4" fillId="0" borderId="0" xfId="0" applyNumberFormat="1" applyFont="1" applyBorder="1" applyAlignment="1" applyProtection="1">
      <alignment/>
      <protection/>
    </xf>
    <xf numFmtId="164" fontId="5" fillId="0" borderId="0" xfId="0" applyNumberFormat="1" applyFont="1" applyBorder="1" applyAlignment="1" applyProtection="1">
      <alignment/>
      <protection/>
    </xf>
    <xf numFmtId="164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64" fontId="4" fillId="0" borderId="12" xfId="0" applyNumberFormat="1" applyFont="1" applyFill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left"/>
      <protection/>
    </xf>
    <xf numFmtId="0" fontId="4" fillId="0" borderId="13" xfId="0" applyFont="1" applyBorder="1" applyAlignment="1">
      <alignment/>
    </xf>
    <xf numFmtId="0" fontId="3" fillId="0" borderId="0" xfId="0" applyFont="1" applyAlignment="1" applyProtection="1">
      <alignment horizontal="left"/>
      <protection/>
    </xf>
    <xf numFmtId="165" fontId="4" fillId="0" borderId="0" xfId="46" applyNumberFormat="1" applyFont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165" fontId="4" fillId="0" borderId="13" xfId="46" applyNumberFormat="1" applyFont="1" applyBorder="1" applyAlignment="1" applyProtection="1">
      <alignment/>
      <protection/>
    </xf>
    <xf numFmtId="165" fontId="4" fillId="0" borderId="13" xfId="46" applyNumberFormat="1" applyFont="1" applyBorder="1" applyAlignment="1">
      <alignment/>
    </xf>
    <xf numFmtId="165" fontId="4" fillId="0" borderId="13" xfId="46" applyNumberFormat="1" applyFont="1" applyBorder="1" applyAlignment="1">
      <alignment horizontal="right"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>
      <alignment horizontal="right"/>
    </xf>
    <xf numFmtId="164" fontId="4" fillId="0" borderId="0" xfId="0" applyNumberFormat="1" applyFont="1" applyAlignment="1" applyProtection="1">
      <alignment/>
      <protection/>
    </xf>
    <xf numFmtId="0" fontId="4" fillId="0" borderId="0" xfId="0" applyFont="1" applyBorder="1" applyAlignment="1">
      <alignment horizontal="right" vertical="center"/>
    </xf>
    <xf numFmtId="164" fontId="4" fillId="0" borderId="0" xfId="0" applyNumberFormat="1" applyFont="1" applyAlignment="1">
      <alignment/>
    </xf>
    <xf numFmtId="0" fontId="4" fillId="0" borderId="14" xfId="0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4" fillId="0" borderId="16" xfId="0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right" vertical="center"/>
    </xf>
    <xf numFmtId="164" fontId="4" fillId="0" borderId="13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0" fontId="4" fillId="0" borderId="17" xfId="0" applyFont="1" applyFill="1" applyBorder="1" applyAlignment="1" applyProtection="1">
      <alignment horizontal="right" vertical="center"/>
      <protection/>
    </xf>
    <xf numFmtId="0" fontId="22" fillId="0" borderId="0" xfId="0" applyFont="1" applyAlignment="1" applyProtection="1">
      <alignment horizontal="center"/>
      <protection/>
    </xf>
    <xf numFmtId="0" fontId="23" fillId="0" borderId="0" xfId="0" applyFont="1" applyAlignment="1" applyProtection="1">
      <alignment horizontal="right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3" xfId="49"/>
    <cellStyle name="Millares 4" xfId="50"/>
    <cellStyle name="Millares 5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0</xdr:row>
      <xdr:rowOff>104775</xdr:rowOff>
    </xdr:from>
    <xdr:to>
      <xdr:col>1</xdr:col>
      <xdr:colOff>695325</xdr:colOff>
      <xdr:row>4</xdr:row>
      <xdr:rowOff>9525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04775"/>
          <a:ext cx="5619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B1:V195"/>
  <sheetViews>
    <sheetView showGridLines="0" showZeros="0" tabSelected="1" view="pageBreakPreview" zoomScale="70" zoomScaleNormal="80" zoomScaleSheetLayoutView="70" zoomScalePageLayoutView="0" workbookViewId="0" topLeftCell="A1">
      <selection activeCell="B3" sqref="B3:I3"/>
    </sheetView>
  </sheetViews>
  <sheetFormatPr defaultColWidth="10.875" defaultRowHeight="12.75"/>
  <cols>
    <col min="1" max="1" width="1.625" style="6" customWidth="1"/>
    <col min="2" max="3" width="22.25390625" style="6" customWidth="1"/>
    <col min="4" max="4" width="21.25390625" style="6" customWidth="1"/>
    <col min="5" max="5" width="22.625" style="6" customWidth="1"/>
    <col min="6" max="6" width="21.50390625" style="6" customWidth="1"/>
    <col min="7" max="7" width="22.625" style="6" customWidth="1"/>
    <col min="8" max="8" width="17.625" style="6" customWidth="1"/>
    <col min="9" max="9" width="2.00390625" style="6" customWidth="1"/>
    <col min="10" max="10" width="3.625" style="6" customWidth="1"/>
    <col min="11" max="13" width="7.625" style="6" customWidth="1"/>
    <col min="14" max="14" width="8.625" style="6" customWidth="1"/>
    <col min="15" max="15" width="7.625" style="6" customWidth="1"/>
    <col min="16" max="16" width="8.625" style="6" customWidth="1"/>
    <col min="17" max="17" width="7.625" style="6" customWidth="1"/>
    <col min="18" max="18" width="8.625" style="6" customWidth="1"/>
    <col min="19" max="19" width="7.625" style="6" customWidth="1"/>
    <col min="20" max="16384" width="10.875" style="6" customWidth="1"/>
  </cols>
  <sheetData>
    <row r="1" spans="2:9" ht="14.25">
      <c r="B1" s="33" t="s">
        <v>41</v>
      </c>
      <c r="C1" s="33"/>
      <c r="D1" s="33"/>
      <c r="E1" s="33"/>
      <c r="F1" s="33"/>
      <c r="G1" s="33"/>
      <c r="H1" s="33"/>
      <c r="I1" s="33"/>
    </row>
    <row r="2" ht="14.25"/>
    <row r="3" spans="2:9" ht="18">
      <c r="B3" s="32" t="s">
        <v>0</v>
      </c>
      <c r="C3" s="32"/>
      <c r="D3" s="32"/>
      <c r="E3" s="32"/>
      <c r="F3" s="32"/>
      <c r="G3" s="32"/>
      <c r="H3" s="32"/>
      <c r="I3" s="32"/>
    </row>
    <row r="4" ht="14.25"/>
    <row r="5" ht="14.25"/>
    <row r="6" spans="2:9" ht="14.25">
      <c r="B6" s="23" t="s">
        <v>1</v>
      </c>
      <c r="C6" s="26" t="s">
        <v>2</v>
      </c>
      <c r="D6" s="29" t="s">
        <v>3</v>
      </c>
      <c r="E6" s="26" t="s">
        <v>4</v>
      </c>
      <c r="F6" s="29" t="s">
        <v>5</v>
      </c>
      <c r="G6" s="26" t="s">
        <v>6</v>
      </c>
      <c r="H6" s="29" t="s">
        <v>7</v>
      </c>
      <c r="I6" s="7"/>
    </row>
    <row r="7" spans="2:9" ht="14.25">
      <c r="B7" s="24"/>
      <c r="C7" s="27"/>
      <c r="D7" s="27"/>
      <c r="E7" s="27"/>
      <c r="F7" s="27"/>
      <c r="G7" s="30"/>
      <c r="H7" s="27"/>
      <c r="I7" s="8"/>
    </row>
    <row r="8" spans="2:13" ht="24" customHeight="1">
      <c r="B8" s="25"/>
      <c r="C8" s="28"/>
      <c r="D8" s="28"/>
      <c r="E8" s="28"/>
      <c r="F8" s="28"/>
      <c r="G8" s="31"/>
      <c r="H8" s="28"/>
      <c r="I8" s="9"/>
      <c r="K8" s="20"/>
      <c r="M8" s="20"/>
    </row>
    <row r="9" spans="2:9" ht="14.25">
      <c r="B9" s="10"/>
      <c r="C9" s="11"/>
      <c r="D9" s="11"/>
      <c r="E9" s="11"/>
      <c r="F9" s="11"/>
      <c r="G9" s="11"/>
      <c r="H9" s="11"/>
      <c r="I9" s="11"/>
    </row>
    <row r="10" spans="2:22" ht="15">
      <c r="B10" s="12" t="s">
        <v>2</v>
      </c>
      <c r="C10" s="1">
        <f aca="true" t="shared" si="0" ref="C10:H10">SUM(C12+C14)</f>
        <v>92118</v>
      </c>
      <c r="D10" s="1">
        <f t="shared" si="0"/>
        <v>72060</v>
      </c>
      <c r="E10" s="1">
        <f t="shared" si="0"/>
        <v>16471</v>
      </c>
      <c r="F10" s="1">
        <f>SUM(F12+F14)</f>
        <v>1483</v>
      </c>
      <c r="G10" s="1">
        <f t="shared" si="0"/>
        <v>443</v>
      </c>
      <c r="H10" s="1">
        <f t="shared" si="0"/>
        <v>1661</v>
      </c>
      <c r="I10" s="13"/>
      <c r="J10" s="20"/>
      <c r="K10" s="20"/>
      <c r="L10" s="20"/>
      <c r="M10" s="20"/>
      <c r="T10" s="20"/>
      <c r="U10" s="20"/>
      <c r="V10" s="20"/>
    </row>
    <row r="11" spans="3:22" ht="14.25">
      <c r="C11" s="2"/>
      <c r="D11" s="3"/>
      <c r="E11" s="2"/>
      <c r="F11" s="3"/>
      <c r="G11" s="3"/>
      <c r="H11" s="3"/>
      <c r="I11" s="13"/>
      <c r="J11" s="20"/>
      <c r="K11" s="20"/>
      <c r="L11" s="20"/>
      <c r="M11" s="20"/>
      <c r="T11" s="20"/>
      <c r="U11" s="20"/>
      <c r="V11" s="20"/>
    </row>
    <row r="12" spans="2:22" ht="15">
      <c r="B12" s="12" t="s">
        <v>8</v>
      </c>
      <c r="C12" s="1">
        <f>SUM(D12:I12)</f>
        <v>32137</v>
      </c>
      <c r="D12" s="1">
        <v>23699</v>
      </c>
      <c r="E12" s="1">
        <v>6687</v>
      </c>
      <c r="F12" s="1">
        <v>1091</v>
      </c>
      <c r="G12" s="1">
        <v>257</v>
      </c>
      <c r="H12" s="1">
        <v>403</v>
      </c>
      <c r="I12" s="13"/>
      <c r="J12" s="20"/>
      <c r="K12" s="20"/>
      <c r="L12" s="20"/>
      <c r="M12" s="20"/>
      <c r="N12" s="22"/>
      <c r="T12" s="20"/>
      <c r="U12" s="20"/>
      <c r="V12" s="20"/>
    </row>
    <row r="13" spans="2:22" ht="15">
      <c r="B13" s="12"/>
      <c r="C13" s="1"/>
      <c r="D13" s="1"/>
      <c r="E13" s="1"/>
      <c r="F13" s="1"/>
      <c r="G13" s="1"/>
      <c r="H13" s="1"/>
      <c r="I13" s="13"/>
      <c r="J13" s="20"/>
      <c r="K13" s="20"/>
      <c r="L13" s="20"/>
      <c r="M13" s="20"/>
      <c r="N13" s="22"/>
      <c r="T13" s="20"/>
      <c r="U13" s="20"/>
      <c r="V13" s="20"/>
    </row>
    <row r="14" spans="2:22" ht="15">
      <c r="B14" s="12" t="s">
        <v>9</v>
      </c>
      <c r="C14" s="1">
        <f aca="true" t="shared" si="1" ref="C14:H14">SUM(C16:C46)</f>
        <v>59981</v>
      </c>
      <c r="D14" s="1">
        <f t="shared" si="1"/>
        <v>48361</v>
      </c>
      <c r="E14" s="1">
        <f t="shared" si="1"/>
        <v>9784</v>
      </c>
      <c r="F14" s="1">
        <f>SUM(F16:F46)</f>
        <v>392</v>
      </c>
      <c r="G14" s="1">
        <f t="shared" si="1"/>
        <v>186</v>
      </c>
      <c r="H14" s="1">
        <f t="shared" si="1"/>
        <v>1258</v>
      </c>
      <c r="I14" s="13"/>
      <c r="J14" s="20"/>
      <c r="K14" s="20"/>
      <c r="L14" s="20"/>
      <c r="M14" s="20"/>
      <c r="T14" s="20"/>
      <c r="U14" s="20"/>
      <c r="V14" s="20"/>
    </row>
    <row r="15" spans="3:22" ht="14.25">
      <c r="C15" s="2"/>
      <c r="D15" s="3"/>
      <c r="E15" s="3"/>
      <c r="F15" s="3"/>
      <c r="G15" s="3"/>
      <c r="H15" s="3"/>
      <c r="I15" s="13"/>
      <c r="J15" s="20"/>
      <c r="K15" s="20"/>
      <c r="L15" s="20"/>
      <c r="M15" s="20"/>
      <c r="N15" s="22"/>
      <c r="T15" s="20"/>
      <c r="U15" s="20"/>
      <c r="V15" s="20"/>
    </row>
    <row r="16" spans="2:22" ht="14.25">
      <c r="B16" s="14" t="s">
        <v>10</v>
      </c>
      <c r="C16" s="2">
        <f>SUM(D16:H16)</f>
        <v>1102</v>
      </c>
      <c r="D16" s="2">
        <v>875</v>
      </c>
      <c r="E16" s="2">
        <v>206</v>
      </c>
      <c r="F16" s="4"/>
      <c r="G16" s="2">
        <v>1</v>
      </c>
      <c r="H16" s="2">
        <v>20</v>
      </c>
      <c r="I16" s="13"/>
      <c r="J16" s="20"/>
      <c r="K16" s="20"/>
      <c r="L16" s="20"/>
      <c r="M16" s="20"/>
      <c r="T16" s="20"/>
      <c r="U16" s="20"/>
      <c r="V16" s="20"/>
    </row>
    <row r="17" spans="2:22" ht="14.25">
      <c r="B17" s="14" t="s">
        <v>11</v>
      </c>
      <c r="C17" s="2">
        <f aca="true" t="shared" si="2" ref="C17:C46">SUM(D17:H17)</f>
        <v>1880</v>
      </c>
      <c r="D17" s="2">
        <v>1550</v>
      </c>
      <c r="E17" s="2">
        <v>262</v>
      </c>
      <c r="F17" s="2"/>
      <c r="G17" s="2">
        <v>13</v>
      </c>
      <c r="H17" s="2">
        <v>55</v>
      </c>
      <c r="I17" s="13"/>
      <c r="J17" s="20"/>
      <c r="K17" s="20"/>
      <c r="L17" s="20"/>
      <c r="M17" s="20"/>
      <c r="T17" s="20"/>
      <c r="U17" s="20"/>
      <c r="V17" s="20"/>
    </row>
    <row r="18" spans="2:22" ht="14.25">
      <c r="B18" s="14" t="s">
        <v>12</v>
      </c>
      <c r="C18" s="2">
        <f t="shared" si="2"/>
        <v>1289</v>
      </c>
      <c r="D18" s="2">
        <v>1046</v>
      </c>
      <c r="E18" s="2">
        <v>208</v>
      </c>
      <c r="F18" s="2"/>
      <c r="G18" s="2">
        <v>24</v>
      </c>
      <c r="H18" s="2">
        <v>11</v>
      </c>
      <c r="I18" s="13"/>
      <c r="J18" s="20"/>
      <c r="K18" s="20"/>
      <c r="L18" s="20"/>
      <c r="M18" s="20"/>
      <c r="T18" s="20"/>
      <c r="U18" s="20"/>
      <c r="V18" s="20"/>
    </row>
    <row r="19" spans="2:22" ht="14.25">
      <c r="B19" s="14" t="s">
        <v>13</v>
      </c>
      <c r="C19" s="2">
        <f t="shared" si="2"/>
        <v>882</v>
      </c>
      <c r="D19" s="2">
        <v>656</v>
      </c>
      <c r="E19" s="2">
        <v>201</v>
      </c>
      <c r="F19" s="2"/>
      <c r="G19" s="2"/>
      <c r="H19" s="2">
        <v>25</v>
      </c>
      <c r="I19" s="13"/>
      <c r="J19" s="20"/>
      <c r="K19" s="20"/>
      <c r="L19" s="20"/>
      <c r="M19" s="20"/>
      <c r="T19" s="20"/>
      <c r="U19" s="20"/>
      <c r="V19" s="20"/>
    </row>
    <row r="20" spans="2:22" ht="14.25">
      <c r="B20" s="14" t="s">
        <v>14</v>
      </c>
      <c r="C20" s="2">
        <f t="shared" si="2"/>
        <v>2336</v>
      </c>
      <c r="D20" s="2">
        <v>1933</v>
      </c>
      <c r="E20" s="2">
        <v>360</v>
      </c>
      <c r="F20" s="2"/>
      <c r="G20" s="2">
        <v>5</v>
      </c>
      <c r="H20" s="2">
        <v>38</v>
      </c>
      <c r="I20" s="13"/>
      <c r="J20" s="20"/>
      <c r="K20" s="20"/>
      <c r="L20" s="20"/>
      <c r="M20" s="20"/>
      <c r="T20" s="20"/>
      <c r="U20" s="20"/>
      <c r="V20" s="20"/>
    </row>
    <row r="21" spans="2:22" ht="14.25">
      <c r="B21" s="14" t="s">
        <v>15</v>
      </c>
      <c r="C21" s="2">
        <f t="shared" si="2"/>
        <v>874</v>
      </c>
      <c r="D21" s="2">
        <v>675</v>
      </c>
      <c r="E21" s="2">
        <v>177</v>
      </c>
      <c r="F21" s="2"/>
      <c r="G21" s="2">
        <v>4</v>
      </c>
      <c r="H21" s="2">
        <v>18</v>
      </c>
      <c r="I21" s="13"/>
      <c r="J21" s="20"/>
      <c r="K21" s="20"/>
      <c r="L21" s="20"/>
      <c r="M21" s="20"/>
      <c r="T21" s="20"/>
      <c r="U21" s="20"/>
      <c r="V21" s="20"/>
    </row>
    <row r="22" spans="2:22" ht="14.25">
      <c r="B22" s="14" t="s">
        <v>16</v>
      </c>
      <c r="C22" s="2">
        <f t="shared" si="2"/>
        <v>1794</v>
      </c>
      <c r="D22" s="2">
        <v>1433</v>
      </c>
      <c r="E22" s="2">
        <v>299</v>
      </c>
      <c r="F22" s="2"/>
      <c r="G22" s="2">
        <v>12</v>
      </c>
      <c r="H22" s="2">
        <v>50</v>
      </c>
      <c r="I22" s="13"/>
      <c r="J22" s="20"/>
      <c r="K22" s="20"/>
      <c r="L22" s="20"/>
      <c r="M22" s="20"/>
      <c r="T22" s="20"/>
      <c r="U22" s="20"/>
      <c r="V22" s="20"/>
    </row>
    <row r="23" spans="2:22" ht="14.25">
      <c r="B23" s="14" t="s">
        <v>17</v>
      </c>
      <c r="C23" s="2">
        <f t="shared" si="2"/>
        <v>2195</v>
      </c>
      <c r="D23" s="2">
        <v>1761</v>
      </c>
      <c r="E23" s="2">
        <v>378</v>
      </c>
      <c r="F23" s="2">
        <v>4</v>
      </c>
      <c r="G23" s="2">
        <v>8</v>
      </c>
      <c r="H23" s="2">
        <v>44</v>
      </c>
      <c r="I23" s="13"/>
      <c r="J23" s="20"/>
      <c r="K23" s="20"/>
      <c r="L23" s="20"/>
      <c r="M23" s="20"/>
      <c r="T23" s="20"/>
      <c r="U23" s="20"/>
      <c r="V23" s="20"/>
    </row>
    <row r="24" spans="2:22" ht="14.25">
      <c r="B24" s="14" t="s">
        <v>18</v>
      </c>
      <c r="C24" s="2">
        <f t="shared" si="2"/>
        <v>1867</v>
      </c>
      <c r="D24" s="2">
        <v>1453</v>
      </c>
      <c r="E24" s="2">
        <v>350</v>
      </c>
      <c r="F24" s="2"/>
      <c r="G24" s="2">
        <v>11</v>
      </c>
      <c r="H24" s="2">
        <v>53</v>
      </c>
      <c r="I24" s="13"/>
      <c r="J24" s="20"/>
      <c r="K24" s="20"/>
      <c r="L24" s="20"/>
      <c r="M24" s="20"/>
      <c r="T24" s="20"/>
      <c r="U24" s="20"/>
      <c r="V24" s="20"/>
    </row>
    <row r="25" spans="2:22" ht="14.25">
      <c r="B25" s="14" t="s">
        <v>19</v>
      </c>
      <c r="C25" s="2">
        <f t="shared" si="2"/>
        <v>2678</v>
      </c>
      <c r="D25" s="2">
        <v>2205</v>
      </c>
      <c r="E25" s="2">
        <v>384</v>
      </c>
      <c r="F25" s="2">
        <v>27</v>
      </c>
      <c r="G25" s="2">
        <v>3</v>
      </c>
      <c r="H25" s="2">
        <v>59</v>
      </c>
      <c r="I25" s="13"/>
      <c r="J25" s="20"/>
      <c r="K25" s="20"/>
      <c r="L25" s="20"/>
      <c r="M25" s="20"/>
      <c r="T25" s="20"/>
      <c r="U25" s="20"/>
      <c r="V25" s="20"/>
    </row>
    <row r="26" spans="2:22" ht="14.25">
      <c r="B26" s="14" t="s">
        <v>20</v>
      </c>
      <c r="C26" s="2">
        <f t="shared" si="2"/>
        <v>2673</v>
      </c>
      <c r="D26" s="2">
        <v>2177</v>
      </c>
      <c r="E26" s="2">
        <v>437</v>
      </c>
      <c r="F26" s="2"/>
      <c r="G26" s="2">
        <v>9</v>
      </c>
      <c r="H26" s="2">
        <v>50</v>
      </c>
      <c r="I26" s="13"/>
      <c r="J26" s="20"/>
      <c r="K26" s="20"/>
      <c r="L26" s="20"/>
      <c r="M26" s="20"/>
      <c r="T26" s="20"/>
      <c r="U26" s="20"/>
      <c r="V26" s="20"/>
    </row>
    <row r="27" spans="2:22" ht="14.25">
      <c r="B27" s="14" t="s">
        <v>21</v>
      </c>
      <c r="C27" s="2">
        <f t="shared" si="2"/>
        <v>1633</v>
      </c>
      <c r="D27" s="2">
        <v>1295</v>
      </c>
      <c r="E27" s="2">
        <v>294</v>
      </c>
      <c r="F27" s="2"/>
      <c r="G27" s="2">
        <v>4</v>
      </c>
      <c r="H27" s="2">
        <v>40</v>
      </c>
      <c r="I27" s="13"/>
      <c r="J27" s="20"/>
      <c r="K27" s="20"/>
      <c r="L27" s="20"/>
      <c r="M27" s="20"/>
      <c r="T27" s="20"/>
      <c r="U27" s="20"/>
      <c r="V27" s="20"/>
    </row>
    <row r="28" spans="2:22" ht="14.25">
      <c r="B28" s="14" t="s">
        <v>22</v>
      </c>
      <c r="C28" s="2">
        <f t="shared" si="2"/>
        <v>2907</v>
      </c>
      <c r="D28" s="2">
        <v>2251</v>
      </c>
      <c r="E28" s="2">
        <v>416</v>
      </c>
      <c r="F28" s="2">
        <v>162</v>
      </c>
      <c r="G28" s="2">
        <v>7</v>
      </c>
      <c r="H28" s="2">
        <v>71</v>
      </c>
      <c r="I28" s="13"/>
      <c r="J28" s="20"/>
      <c r="K28" s="20"/>
      <c r="L28" s="20"/>
      <c r="M28" s="20"/>
      <c r="T28" s="20"/>
      <c r="U28" s="20"/>
      <c r="V28" s="20"/>
    </row>
    <row r="29" spans="2:22" ht="14.25">
      <c r="B29" s="14" t="s">
        <v>23</v>
      </c>
      <c r="C29" s="2">
        <f t="shared" si="2"/>
        <v>2540</v>
      </c>
      <c r="D29" s="2">
        <v>2067</v>
      </c>
      <c r="E29" s="2">
        <v>446</v>
      </c>
      <c r="F29" s="2"/>
      <c r="G29" s="2">
        <v>3</v>
      </c>
      <c r="H29" s="2">
        <v>24</v>
      </c>
      <c r="I29" s="13"/>
      <c r="J29" s="20"/>
      <c r="K29" s="20"/>
      <c r="L29" s="20"/>
      <c r="M29" s="20"/>
      <c r="T29" s="20"/>
      <c r="U29" s="20"/>
      <c r="V29" s="20"/>
    </row>
    <row r="30" spans="2:22" ht="14.25">
      <c r="B30" s="14" t="s">
        <v>24</v>
      </c>
      <c r="C30" s="2">
        <f t="shared" si="2"/>
        <v>2914</v>
      </c>
      <c r="D30" s="2">
        <v>2443</v>
      </c>
      <c r="E30" s="2">
        <v>391</v>
      </c>
      <c r="F30" s="2">
        <v>4</v>
      </c>
      <c r="G30" s="2">
        <v>1</v>
      </c>
      <c r="H30" s="2">
        <v>75</v>
      </c>
      <c r="I30" s="13"/>
      <c r="J30" s="20"/>
      <c r="K30" s="20"/>
      <c r="L30" s="20"/>
      <c r="M30" s="20"/>
      <c r="T30" s="20"/>
      <c r="U30" s="20"/>
      <c r="V30" s="20"/>
    </row>
    <row r="31" spans="2:22" ht="14.25">
      <c r="B31" s="14" t="s">
        <v>25</v>
      </c>
      <c r="C31" s="2">
        <f t="shared" si="2"/>
        <v>1804</v>
      </c>
      <c r="D31" s="2">
        <v>1442</v>
      </c>
      <c r="E31" s="2">
        <v>329</v>
      </c>
      <c r="F31" s="2"/>
      <c r="G31" s="2">
        <v>1</v>
      </c>
      <c r="H31" s="2">
        <v>32</v>
      </c>
      <c r="I31" s="13"/>
      <c r="J31" s="20"/>
      <c r="K31" s="20"/>
      <c r="L31" s="20"/>
      <c r="M31" s="20"/>
      <c r="T31" s="20"/>
      <c r="U31" s="20"/>
      <c r="V31" s="20"/>
    </row>
    <row r="32" spans="2:22" ht="14.25">
      <c r="B32" s="14" t="s">
        <v>26</v>
      </c>
      <c r="C32" s="2">
        <f t="shared" si="2"/>
        <v>1240</v>
      </c>
      <c r="D32" s="2">
        <v>969</v>
      </c>
      <c r="E32" s="2">
        <v>237</v>
      </c>
      <c r="F32" s="2"/>
      <c r="G32" s="2">
        <v>1</v>
      </c>
      <c r="H32" s="2">
        <v>33</v>
      </c>
      <c r="I32" s="13"/>
      <c r="J32" s="20"/>
      <c r="K32" s="20"/>
      <c r="L32" s="20"/>
      <c r="M32" s="20"/>
      <c r="T32" s="20"/>
      <c r="U32" s="20"/>
      <c r="V32" s="20"/>
    </row>
    <row r="33" spans="2:22" ht="14.25">
      <c r="B33" s="14" t="s">
        <v>27</v>
      </c>
      <c r="C33" s="2">
        <f t="shared" si="2"/>
        <v>2666</v>
      </c>
      <c r="D33" s="2">
        <v>2174</v>
      </c>
      <c r="E33" s="2">
        <v>354</v>
      </c>
      <c r="F33" s="2">
        <v>97</v>
      </c>
      <c r="G33" s="2">
        <v>4</v>
      </c>
      <c r="H33" s="2">
        <v>37</v>
      </c>
      <c r="I33" s="13"/>
      <c r="J33" s="20"/>
      <c r="K33" s="20"/>
      <c r="L33" s="20"/>
      <c r="M33" s="20"/>
      <c r="T33" s="20"/>
      <c r="U33" s="20"/>
      <c r="V33" s="20"/>
    </row>
    <row r="34" spans="2:22" ht="14.25">
      <c r="B34" s="14" t="s">
        <v>28</v>
      </c>
      <c r="C34" s="2">
        <f t="shared" si="2"/>
        <v>2383</v>
      </c>
      <c r="D34" s="2">
        <v>1928</v>
      </c>
      <c r="E34" s="2">
        <v>392</v>
      </c>
      <c r="F34" s="2">
        <v>2</v>
      </c>
      <c r="G34" s="2">
        <v>9</v>
      </c>
      <c r="H34" s="2">
        <v>52</v>
      </c>
      <c r="I34" s="13"/>
      <c r="J34" s="20"/>
      <c r="K34" s="20"/>
      <c r="L34" s="20"/>
      <c r="M34" s="20"/>
      <c r="T34" s="20"/>
      <c r="U34" s="20"/>
      <c r="V34" s="20"/>
    </row>
    <row r="35" spans="2:22" ht="14.25">
      <c r="B35" s="14" t="s">
        <v>29</v>
      </c>
      <c r="C35" s="2">
        <f t="shared" si="2"/>
        <v>2215</v>
      </c>
      <c r="D35" s="2">
        <v>1836</v>
      </c>
      <c r="E35" s="2">
        <v>279</v>
      </c>
      <c r="F35" s="2">
        <v>40</v>
      </c>
      <c r="G35" s="2">
        <v>1</v>
      </c>
      <c r="H35" s="2">
        <v>59</v>
      </c>
      <c r="I35" s="13"/>
      <c r="J35" s="20"/>
      <c r="K35" s="20"/>
      <c r="L35" s="20"/>
      <c r="M35" s="20"/>
      <c r="T35" s="20"/>
      <c r="U35" s="20"/>
      <c r="V35" s="20"/>
    </row>
    <row r="36" spans="2:22" ht="14.25">
      <c r="B36" s="14" t="s">
        <v>30</v>
      </c>
      <c r="C36" s="2">
        <f t="shared" si="2"/>
        <v>1028</v>
      </c>
      <c r="D36" s="2">
        <v>821</v>
      </c>
      <c r="E36" s="2">
        <v>176</v>
      </c>
      <c r="F36" s="2"/>
      <c r="G36" s="2">
        <v>4</v>
      </c>
      <c r="H36" s="2">
        <v>27</v>
      </c>
      <c r="I36" s="13"/>
      <c r="J36" s="20"/>
      <c r="K36" s="20"/>
      <c r="L36" s="20"/>
      <c r="M36" s="20"/>
      <c r="T36" s="20"/>
      <c r="U36" s="20"/>
      <c r="V36" s="20"/>
    </row>
    <row r="37" spans="2:22" ht="14.25">
      <c r="B37" s="14" t="s">
        <v>31</v>
      </c>
      <c r="C37" s="2">
        <f t="shared" si="2"/>
        <v>1111</v>
      </c>
      <c r="D37" s="2">
        <v>856</v>
      </c>
      <c r="E37" s="2">
        <v>242</v>
      </c>
      <c r="F37" s="2"/>
      <c r="G37" s="2">
        <v>9</v>
      </c>
      <c r="H37" s="2">
        <v>4</v>
      </c>
      <c r="I37" s="13"/>
      <c r="J37" s="20"/>
      <c r="K37" s="20"/>
      <c r="L37" s="20"/>
      <c r="M37" s="20"/>
      <c r="T37" s="20"/>
      <c r="U37" s="20"/>
      <c r="V37" s="20"/>
    </row>
    <row r="38" spans="2:22" ht="14.25">
      <c r="B38" s="14" t="s">
        <v>32</v>
      </c>
      <c r="C38" s="2">
        <f t="shared" si="2"/>
        <v>1725</v>
      </c>
      <c r="D38" s="2">
        <v>1363</v>
      </c>
      <c r="E38" s="2">
        <v>324</v>
      </c>
      <c r="F38" s="2">
        <v>4</v>
      </c>
      <c r="G38" s="2">
        <v>8</v>
      </c>
      <c r="H38" s="2">
        <v>26</v>
      </c>
      <c r="I38" s="13"/>
      <c r="J38" s="20"/>
      <c r="K38" s="20"/>
      <c r="L38" s="20"/>
      <c r="M38" s="20"/>
      <c r="T38" s="20"/>
      <c r="U38" s="20"/>
      <c r="V38" s="20"/>
    </row>
    <row r="39" spans="2:22" ht="14.25">
      <c r="B39" s="14" t="s">
        <v>33</v>
      </c>
      <c r="C39" s="2">
        <f t="shared" si="2"/>
        <v>2699</v>
      </c>
      <c r="D39" s="2">
        <v>2179</v>
      </c>
      <c r="E39" s="2">
        <v>430</v>
      </c>
      <c r="F39" s="2">
        <v>34</v>
      </c>
      <c r="G39" s="2">
        <v>1</v>
      </c>
      <c r="H39" s="2">
        <v>55</v>
      </c>
      <c r="I39" s="13"/>
      <c r="J39" s="20"/>
      <c r="K39" s="20"/>
      <c r="L39" s="20"/>
      <c r="M39" s="20"/>
      <c r="T39" s="20"/>
      <c r="U39" s="20"/>
      <c r="V39" s="20"/>
    </row>
    <row r="40" spans="2:22" ht="14.25">
      <c r="B40" s="14" t="s">
        <v>34</v>
      </c>
      <c r="C40" s="2">
        <f t="shared" si="2"/>
        <v>2165</v>
      </c>
      <c r="D40" s="2">
        <v>1780</v>
      </c>
      <c r="E40" s="2">
        <v>342</v>
      </c>
      <c r="F40" s="2"/>
      <c r="G40" s="2">
        <v>17</v>
      </c>
      <c r="H40" s="2">
        <v>26</v>
      </c>
      <c r="I40" s="13"/>
      <c r="J40" s="20"/>
      <c r="K40" s="20"/>
      <c r="L40" s="20"/>
      <c r="M40" s="20"/>
      <c r="T40" s="20"/>
      <c r="U40" s="20"/>
      <c r="V40" s="20"/>
    </row>
    <row r="41" spans="2:22" ht="14.25">
      <c r="B41" s="14" t="s">
        <v>35</v>
      </c>
      <c r="C41" s="2">
        <f t="shared" si="2"/>
        <v>1055</v>
      </c>
      <c r="D41" s="2">
        <v>816</v>
      </c>
      <c r="E41" s="2">
        <v>208</v>
      </c>
      <c r="F41" s="2"/>
      <c r="G41" s="2">
        <v>5</v>
      </c>
      <c r="H41" s="2">
        <v>26</v>
      </c>
      <c r="I41" s="13"/>
      <c r="J41" s="20"/>
      <c r="K41" s="20"/>
      <c r="L41" s="20"/>
      <c r="M41" s="20"/>
      <c r="T41" s="20"/>
      <c r="U41" s="20"/>
      <c r="V41" s="20"/>
    </row>
    <row r="42" spans="2:22" ht="14.25">
      <c r="B42" s="14" t="s">
        <v>36</v>
      </c>
      <c r="C42" s="2">
        <f t="shared" si="2"/>
        <v>2986</v>
      </c>
      <c r="D42" s="2">
        <v>2486</v>
      </c>
      <c r="E42" s="2">
        <v>386</v>
      </c>
      <c r="F42" s="2"/>
      <c r="G42" s="2">
        <v>5</v>
      </c>
      <c r="H42" s="2">
        <v>109</v>
      </c>
      <c r="I42" s="13"/>
      <c r="J42" s="20"/>
      <c r="K42" s="20"/>
      <c r="L42" s="20"/>
      <c r="M42" s="20"/>
      <c r="T42" s="20"/>
      <c r="U42" s="20"/>
      <c r="V42" s="20"/>
    </row>
    <row r="43" spans="2:22" ht="14.25">
      <c r="B43" s="14" t="s">
        <v>37</v>
      </c>
      <c r="C43" s="2">
        <f t="shared" si="2"/>
        <v>798</v>
      </c>
      <c r="D43" s="2">
        <v>601</v>
      </c>
      <c r="E43" s="2">
        <v>187</v>
      </c>
      <c r="F43" s="2"/>
      <c r="G43" s="2"/>
      <c r="H43" s="2">
        <v>10</v>
      </c>
      <c r="I43" s="13"/>
      <c r="J43" s="20"/>
      <c r="K43" s="20"/>
      <c r="L43" s="20"/>
      <c r="M43" s="20"/>
      <c r="T43" s="20"/>
      <c r="U43" s="20"/>
      <c r="V43" s="20"/>
    </row>
    <row r="44" spans="2:22" ht="14.25">
      <c r="B44" s="14" t="s">
        <v>38</v>
      </c>
      <c r="C44" s="2">
        <f t="shared" si="2"/>
        <v>3641</v>
      </c>
      <c r="D44" s="2">
        <v>3005</v>
      </c>
      <c r="E44" s="2">
        <v>557</v>
      </c>
      <c r="F44" s="2">
        <v>7</v>
      </c>
      <c r="G44" s="2">
        <v>8</v>
      </c>
      <c r="H44" s="2">
        <v>64</v>
      </c>
      <c r="I44" s="13"/>
      <c r="J44" s="20"/>
      <c r="K44" s="20"/>
      <c r="L44" s="20"/>
      <c r="M44" s="20"/>
      <c r="T44" s="20"/>
      <c r="U44" s="20"/>
      <c r="V44" s="20"/>
    </row>
    <row r="45" spans="2:22" ht="14.25">
      <c r="B45" s="14" t="s">
        <v>39</v>
      </c>
      <c r="C45" s="2">
        <f t="shared" si="2"/>
        <v>1583</v>
      </c>
      <c r="D45" s="2">
        <v>1252</v>
      </c>
      <c r="E45" s="2">
        <v>289</v>
      </c>
      <c r="F45" s="2">
        <v>6</v>
      </c>
      <c r="G45" s="2">
        <v>6</v>
      </c>
      <c r="H45" s="2">
        <v>30</v>
      </c>
      <c r="I45" s="13"/>
      <c r="J45" s="20"/>
      <c r="K45" s="20"/>
      <c r="L45" s="20"/>
      <c r="M45" s="20"/>
      <c r="T45" s="20"/>
      <c r="U45" s="20"/>
      <c r="V45" s="20"/>
    </row>
    <row r="46" spans="2:22" ht="14.25">
      <c r="B46" s="14" t="s">
        <v>40</v>
      </c>
      <c r="C46" s="2">
        <f t="shared" si="2"/>
        <v>1318</v>
      </c>
      <c r="D46" s="2">
        <v>1033</v>
      </c>
      <c r="E46" s="2">
        <v>243</v>
      </c>
      <c r="F46" s="2">
        <v>5</v>
      </c>
      <c r="G46" s="2">
        <v>2</v>
      </c>
      <c r="H46" s="2">
        <v>35</v>
      </c>
      <c r="I46" s="13"/>
      <c r="J46" s="20"/>
      <c r="K46" s="20"/>
      <c r="L46" s="20"/>
      <c r="M46" s="20"/>
      <c r="T46" s="20"/>
      <c r="U46" s="20"/>
      <c r="V46" s="20"/>
    </row>
    <row r="47" spans="2:22" ht="25.5" customHeight="1">
      <c r="B47" s="10"/>
      <c r="C47" s="15"/>
      <c r="D47" s="15"/>
      <c r="E47" s="15"/>
      <c r="F47" s="15"/>
      <c r="G47" s="16"/>
      <c r="H47" s="17"/>
      <c r="I47" s="17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</row>
    <row r="48" spans="2:22" ht="14.25">
      <c r="B48" s="18"/>
      <c r="C48" s="2"/>
      <c r="D48" s="2"/>
      <c r="E48" s="2"/>
      <c r="F48" s="2"/>
      <c r="G48" s="5"/>
      <c r="H48" s="19"/>
      <c r="I48" s="19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</row>
    <row r="49" spans="2:22" ht="14.25">
      <c r="B49" s="14"/>
      <c r="C49" s="20"/>
      <c r="D49" s="20"/>
      <c r="E49" s="20"/>
      <c r="F49" s="20"/>
      <c r="G49" s="20"/>
      <c r="H49" s="20"/>
      <c r="I49" s="21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</row>
    <row r="50" spans="3:22" ht="14.25"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</row>
    <row r="51" spans="3:22" ht="14.25"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</row>
    <row r="52" spans="3:22" ht="14.25"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</row>
    <row r="53" spans="3:22" ht="14.25"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</row>
    <row r="54" spans="3:22" ht="14.25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</row>
    <row r="55" spans="3:22" ht="14.25"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</row>
    <row r="56" spans="3:22" ht="14.25"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</row>
    <row r="57" spans="3:22" ht="14.25"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</row>
    <row r="58" spans="3:22" ht="14.25"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</row>
    <row r="59" spans="3:22" ht="14.25"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</row>
    <row r="60" spans="3:22" ht="14.25"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</row>
    <row r="61" spans="3:22" ht="14.25"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</row>
    <row r="62" spans="3:22" ht="14.25"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</row>
    <row r="63" spans="3:22" ht="14.25"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</row>
    <row r="64" spans="3:22" ht="14.25"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</row>
    <row r="65" spans="3:22" ht="14.25"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</row>
    <row r="66" spans="3:22" ht="14.25"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</row>
    <row r="67" spans="3:22" ht="14.25"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</row>
    <row r="68" spans="3:22" ht="14.25"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</row>
    <row r="69" spans="3:22" ht="14.25"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</row>
    <row r="70" spans="3:22" ht="14.25"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</row>
    <row r="71" spans="3:22" ht="14.25"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</row>
    <row r="72" spans="3:22" ht="14.25"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</row>
    <row r="73" spans="3:22" ht="14.25"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</row>
    <row r="74" spans="3:22" ht="14.25"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</row>
    <row r="75" spans="3:22" ht="14.25"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</row>
    <row r="76" spans="3:22" ht="14.25"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</row>
    <row r="77" spans="3:22" ht="14.25"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</row>
    <row r="78" spans="3:22" ht="14.25"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</row>
    <row r="79" spans="3:22" ht="14.25"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</row>
    <row r="80" spans="3:22" ht="14.25"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</row>
    <row r="81" spans="3:22" ht="14.25"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</row>
    <row r="82" spans="3:22" ht="14.25"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</row>
    <row r="83" spans="3:22" ht="14.25"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</row>
    <row r="84" spans="3:22" ht="14.25"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</row>
    <row r="85" spans="3:22" ht="14.25"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</row>
    <row r="86" spans="3:22" ht="14.25"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</row>
    <row r="87" spans="3:22" ht="14.25"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</row>
    <row r="88" spans="3:22" ht="14.25"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</row>
    <row r="89" spans="3:22" ht="14.25"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</row>
    <row r="90" spans="3:22" ht="14.25"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</row>
    <row r="91" spans="3:22" ht="14.25"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</row>
    <row r="92" spans="3:22" ht="14.25"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</row>
    <row r="93" spans="3:22" ht="14.25"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</row>
    <row r="94" spans="3:22" ht="14.25"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</row>
    <row r="95" spans="3:22" ht="14.25"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</row>
    <row r="96" spans="3:22" ht="14.25"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</row>
    <row r="97" spans="3:22" ht="14.25"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</row>
    <row r="98" spans="3:22" ht="14.25"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</row>
    <row r="99" spans="3:22" ht="14.25"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</row>
    <row r="100" spans="3:22" ht="14.25"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</row>
    <row r="101" spans="3:22" ht="14.25"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</row>
    <row r="102" spans="3:22" ht="14.25"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</row>
    <row r="103" spans="3:22" ht="14.25"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</row>
    <row r="104" spans="3:22" ht="14.25"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</row>
    <row r="105" spans="3:22" ht="14.25"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</row>
    <row r="106" spans="3:22" ht="14.25"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</row>
    <row r="107" spans="3:22" ht="14.25"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</row>
    <row r="108" spans="3:22" ht="14.25"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</row>
    <row r="109" spans="3:22" ht="14.25"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</row>
    <row r="110" spans="3:22" ht="14.25"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</row>
    <row r="111" spans="3:22" ht="14.25"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</row>
    <row r="112" spans="3:22" ht="14.25"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</row>
    <row r="113" spans="3:22" ht="14.25"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</row>
    <row r="114" spans="3:22" ht="14.25"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</row>
    <row r="115" spans="3:22" ht="14.25"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</row>
    <row r="116" spans="3:22" ht="14.25"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</row>
    <row r="117" spans="3:22" ht="14.25"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</row>
    <row r="118" spans="3:22" ht="14.25"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</row>
    <row r="119" spans="3:22" ht="14.25"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</row>
    <row r="120" spans="3:22" ht="14.25"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</row>
    <row r="121" spans="3:22" ht="14.25"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</row>
    <row r="122" spans="3:22" ht="14.25"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</row>
    <row r="123" spans="3:22" ht="14.25"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</row>
    <row r="124" spans="3:22" ht="14.25"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</row>
    <row r="125" spans="3:22" ht="14.25"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</row>
    <row r="126" spans="3:22" ht="14.25"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</row>
    <row r="127" spans="3:22" ht="14.25"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</row>
    <row r="128" spans="3:22" ht="14.25"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</row>
    <row r="129" spans="3:22" ht="14.25"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</row>
    <row r="130" spans="3:22" ht="14.25"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</row>
    <row r="131" spans="3:22" ht="14.25"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</row>
    <row r="132" spans="3:22" ht="14.25"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</row>
    <row r="133" spans="3:22" ht="14.25"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</row>
    <row r="134" spans="3:22" ht="14.25"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</row>
    <row r="135" spans="3:22" ht="14.25"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</row>
    <row r="136" spans="3:22" ht="14.25"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</row>
    <row r="137" spans="3:22" ht="14.2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</row>
    <row r="138" spans="3:22" ht="14.2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</row>
    <row r="139" spans="3:22" ht="14.2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</row>
    <row r="140" spans="3:22" ht="14.2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</row>
    <row r="141" spans="3:22" ht="14.2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</row>
    <row r="142" spans="3:22" ht="14.2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</row>
    <row r="143" spans="3:22" ht="14.2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</row>
    <row r="144" spans="3:22" ht="14.25"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</row>
    <row r="145" spans="3:22" ht="14.25"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</row>
    <row r="146" spans="3:22" ht="14.25"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</row>
    <row r="147" spans="3:22" ht="14.25"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</row>
    <row r="148" spans="3:22" ht="14.25"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</row>
    <row r="149" spans="3:22" ht="14.25"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</row>
    <row r="150" spans="3:22" ht="14.25"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</row>
    <row r="151" spans="3:22" ht="14.25"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</row>
    <row r="152" spans="3:22" ht="14.25"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</row>
    <row r="153" spans="3:22" ht="14.25"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</row>
    <row r="154" spans="3:22" ht="14.25"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</row>
    <row r="155" spans="3:22" ht="14.25"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</row>
    <row r="156" spans="3:22" ht="14.25"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</row>
    <row r="157" spans="3:22" ht="14.25"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</row>
    <row r="158" spans="3:22" ht="14.25"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</row>
    <row r="159" spans="3:22" ht="14.25"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</row>
    <row r="160" spans="3:22" ht="14.25"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</row>
    <row r="161" spans="3:22" ht="14.25"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</row>
    <row r="162" spans="3:22" ht="14.25"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</row>
    <row r="163" spans="3:22" ht="14.25"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</row>
    <row r="164" spans="3:22" ht="14.25"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</row>
    <row r="165" spans="3:22" ht="14.25"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</row>
    <row r="166" spans="3:22" ht="14.25"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</row>
    <row r="167" spans="3:22" ht="14.25"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</row>
    <row r="168" spans="3:22" ht="14.25"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</row>
    <row r="169" spans="3:22" ht="14.25"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</row>
    <row r="170" spans="3:22" ht="14.25"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</row>
    <row r="171" spans="3:22" ht="14.25"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</row>
    <row r="172" spans="3:22" ht="14.25"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</row>
    <row r="173" spans="3:22" ht="14.25"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</row>
    <row r="174" spans="3:22" ht="14.25"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</row>
    <row r="175" spans="3:22" ht="14.25"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</row>
    <row r="176" spans="3:22" ht="14.25"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</row>
    <row r="177" spans="3:22" ht="14.25"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</row>
    <row r="178" spans="3:22" ht="14.25"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</row>
    <row r="179" spans="3:22" ht="14.25"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</row>
    <row r="180" spans="3:22" ht="14.25"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</row>
    <row r="181" spans="3:22" ht="14.25"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</row>
    <row r="182" spans="3:22" ht="14.25"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</row>
    <row r="183" spans="3:22" ht="14.25"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</row>
    <row r="184" spans="3:22" ht="14.25"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</row>
    <row r="185" spans="3:22" ht="14.25"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</row>
    <row r="186" spans="3:22" ht="14.25"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</row>
    <row r="187" spans="3:22" ht="14.25"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</row>
    <row r="188" spans="3:22" ht="14.25"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</row>
    <row r="189" spans="3:22" ht="14.25"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</row>
    <row r="190" spans="3:22" ht="14.25"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</row>
    <row r="191" spans="3:22" ht="14.25"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</row>
    <row r="192" spans="3:22" ht="14.25"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</row>
    <row r="193" spans="3:22" ht="14.25"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</row>
    <row r="194" spans="3:22" ht="14.25"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</row>
    <row r="195" spans="3:10" ht="14.25">
      <c r="C195" s="20"/>
      <c r="D195" s="20"/>
      <c r="E195" s="20"/>
      <c r="F195" s="20"/>
      <c r="G195" s="20"/>
      <c r="H195" s="20"/>
      <c r="I195" s="20"/>
      <c r="J195" s="20"/>
    </row>
  </sheetData>
  <sheetProtection/>
  <mergeCells count="9">
    <mergeCell ref="B1:I1"/>
    <mergeCell ref="B3:I3"/>
    <mergeCell ref="B6:B8"/>
    <mergeCell ref="C6:C8"/>
    <mergeCell ref="D6:D8"/>
    <mergeCell ref="E6:E8"/>
    <mergeCell ref="F6:F8"/>
    <mergeCell ref="G6:G8"/>
    <mergeCell ref="H6:H8"/>
  </mergeCells>
  <printOptions/>
  <pageMargins left="0.984251968503937" right="0" top="0" bottom="0.5905511811023623" header="0" footer="0"/>
  <pageSetup firstPageNumber="369" useFirstPageNumber="1" horizontalDpi="600" verticalDpi="6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olascoaga</cp:lastModifiedBy>
  <cp:lastPrinted>2010-08-10T01:28:54Z</cp:lastPrinted>
  <dcterms:created xsi:type="dcterms:W3CDTF">2010-05-17T23:20:52Z</dcterms:created>
  <dcterms:modified xsi:type="dcterms:W3CDTF">2010-08-10T01:28:56Z</dcterms:modified>
  <cp:category/>
  <cp:version/>
  <cp:contentType/>
  <cp:contentStatus/>
</cp:coreProperties>
</file>