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1880" windowHeight="5370" activeTab="0"/>
  </bookViews>
  <sheets>
    <sheet name="CUAD1107" sheetId="1" r:id="rId1"/>
  </sheets>
  <definedNames>
    <definedName name="_Regression_Int" localSheetId="0" hidden="1">1</definedName>
    <definedName name="A_IMPRESIÓN_IM">'CUAD1107'!$A$1:$H$49</definedName>
    <definedName name="_xlnm.Print_Area" localSheetId="0">'CUAD1107'!$A$1:$G$49</definedName>
    <definedName name="Imprimir_área_IM" localSheetId="0">'CUAD1107'!$A$1:$H$49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<sst xmlns="http://schemas.openxmlformats.org/spreadsheetml/2006/main" count="47" uniqueCount="46">
  <si>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                                                               </t>
  </si>
  <si>
    <t>E N T I D A D</t>
  </si>
  <si>
    <t xml:space="preserve">      EVENTOS</t>
  </si>
  <si>
    <t xml:space="preserve">          PERSONAS</t>
  </si>
  <si>
    <t>11. 7  EVENTOS CULTURALES POR ENTIDAD FEDERATIVA</t>
  </si>
  <si>
    <t xml:space="preserve"> DIFUSION CULTURAL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</si>
  <si>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</si>
  <si>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</si>
  <si>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</si>
  <si>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</si>
  <si>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</si>
  <si>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</si>
  <si>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</si>
  <si>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</si>
  <si>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</si>
  <si>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</si>
  <si>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</si>
  <si>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</si>
  <si>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</si>
  <si>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</si>
  <si>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</si>
  <si>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</si>
  <si>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</si>
  <si>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</si>
  <si>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</si>
  <si>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</si>
  <si>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</si>
  <si>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</si>
  <si>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</si>
  <si>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</si>
  <si>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</si>
  <si>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</si>
  <si>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</si>
  <si>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</si>
  <si>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</si>
  <si>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</si>
  <si>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</si>
  <si>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</si>
  <si>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</si>
  <si>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</si>
  <si>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</si>
  <si>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</si>
  <si>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</si>
  <si>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</si>
  <si>
    <t>MEXICO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</si>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</sst>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10" xfId="0" applyNumberFormat="1" applyFont="1" applyBorder="1" applyAlignment="1" applyProtection="1">
      <alignment horizontal="left"/>
      <protection/>
    </xf>
    <xf numFmtId="37" fontId="1" fillId="0" borderId="10" xfId="0" applyFont="1" applyBorder="1" applyAlignment="1">
      <alignment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51" applyFont="1" applyBorder="1">
      <alignment/>
      <protection/>
    </xf>
    <xf numFmtId="0" fontId="2" fillId="0" borderId="0" xfId="51" applyFont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7" fillId="0" borderId="0" xfId="0" applyFont="1" applyAlignment="1">
      <alignment/>
    </xf>
    <xf numFmtId="3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3" fontId="6" fillId="0" borderId="0" xfId="51" applyNumberFormat="1" applyFont="1" applyBorder="1">
      <alignment/>
      <protection/>
    </xf>
    <xf numFmtId="37" fontId="1" fillId="0" borderId="0" xfId="0" applyNumberFormat="1" applyFont="1" applyBorder="1" applyAlignment="1" applyProtection="1">
      <alignment horizontal="left"/>
      <protection/>
    </xf>
    <xf numFmtId="37" fontId="1" fillId="0" borderId="0" xfId="0" applyFont="1" applyBorder="1" applyAlignment="1">
      <alignment/>
    </xf>
    <xf numFmtId="37" fontId="1" fillId="0" borderId="11" xfId="0" applyFont="1" applyBorder="1" applyAlignment="1">
      <alignment/>
    </xf>
    <xf numFmtId="0" fontId="1" fillId="0" borderId="11" xfId="51" applyFont="1" applyBorder="1">
      <alignment/>
      <protection/>
    </xf>
    <xf numFmtId="3" fontId="6" fillId="0" borderId="11" xfId="51" applyNumberFormat="1" applyFont="1" applyBorder="1">
      <alignment/>
      <protection/>
    </xf>
    <xf numFmtId="37" fontId="0" fillId="0" borderId="11" xfId="0" applyBorder="1" applyAlignment="1">
      <alignment/>
    </xf>
    <xf numFmtId="37" fontId="1" fillId="24" borderId="12" xfId="0" applyFont="1" applyFill="1" applyBorder="1" applyAlignment="1">
      <alignment/>
    </xf>
    <xf numFmtId="37" fontId="1" fillId="24" borderId="10" xfId="0" applyFont="1" applyFill="1" applyBorder="1" applyAlignment="1">
      <alignment/>
    </xf>
    <xf numFmtId="37" fontId="1" fillId="24" borderId="13" xfId="0" applyNumberFormat="1" applyFont="1" applyFill="1" applyBorder="1" applyAlignment="1" applyProtection="1">
      <alignment horizontal="center"/>
      <protection/>
    </xf>
    <xf numFmtId="37" fontId="1" fillId="24" borderId="11" xfId="0" applyNumberFormat="1" applyFont="1" applyFill="1" applyBorder="1" applyAlignment="1" applyProtection="1">
      <alignment horizontal="center"/>
      <protection/>
    </xf>
    <xf numFmtId="37" fontId="1" fillId="24" borderId="14" xfId="0" applyNumberFormat="1" applyFont="1" applyFill="1" applyBorder="1" applyAlignment="1" applyProtection="1">
      <alignment horizontal="center"/>
      <protection/>
    </xf>
    <xf numFmtId="37" fontId="1" fillId="24" borderId="15" xfId="0" applyNumberFormat="1" applyFont="1" applyFill="1" applyBorder="1" applyAlignment="1" applyProtection="1">
      <alignment horizontal="center"/>
      <protection/>
    </xf>
    <xf numFmtId="37" fontId="1" fillId="24" borderId="16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 quotePrefix="1">
      <alignment horizontal="center"/>
      <protection/>
    </xf>
    <xf numFmtId="3" fontId="6" fillId="0" borderId="0" xfId="51" applyNumberFormat="1" applyFont="1" applyBorder="1" applyAlignment="1">
      <alignment/>
      <protection/>
    </xf>
    <xf numFmtId="3" fontId="5" fillId="0" borderId="0" xfId="51" applyNumberFormat="1" applyFont="1" applyAlignment="1">
      <alignment/>
      <protection/>
    </xf>
    <xf numFmtId="3" fontId="6" fillId="0" borderId="0" xfId="51" applyNumberFormat="1" applyFont="1" applyAlignment="1">
      <alignment/>
      <protection/>
    </xf>
    <xf numFmtId="37" fontId="6" fillId="0" borderId="0" xfId="0" applyFont="1" applyBorder="1" applyAlignment="1">
      <alignment/>
    </xf>
    <xf numFmtId="37" fontId="6" fillId="0" borderId="11" xfId="0" applyFont="1" applyBorder="1" applyAlignment="1">
      <alignment/>
    </xf>
    <xf numFmtId="37" fontId="6" fillId="0" borderId="0" xfId="0" applyFont="1" applyAlignment="1">
      <alignment/>
    </xf>
    <xf numFmtId="3" fontId="6" fillId="0" borderId="11" xfId="51" applyNumberFormat="1" applyFon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0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428625</xdr:colOff>
      <xdr:row>2</xdr:row>
      <xdr:rowOff>114300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55"/>
  <sheetViews>
    <sheetView showGridLines="0" showZeros="0" tabSelected="1" view="pageBreakPreview" zoomScale="75" zoomScaleNormal="60" zoomScaleSheetLayoutView="75" zoomScalePageLayoutView="0" workbookViewId="0" topLeftCell="A1">
      <selection activeCell="E13" sqref="E13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12.00390625" style="0" customWidth="1"/>
    <col min="4" max="4" width="29.625" style="0" customWidth="1"/>
    <col min="5" max="5" width="18.875" style="0" customWidth="1"/>
    <col min="6" max="6" width="35.625" style="0" customWidth="1"/>
    <col min="7" max="7" width="20.25390625" style="0" customWidth="1"/>
    <col min="8" max="8" width="0.12890625" style="0" hidden="1" customWidth="1"/>
    <col min="11" max="11" width="12.75390625" style="0" bestFit="1" customWidth="1"/>
  </cols>
  <sheetData>
    <row r="1" spans="1:8" ht="15.75">
      <c r="A1" s="2"/>
      <c r="B1" s="29" t="s">
        <v>45</v>
      </c>
      <c r="C1" s="29"/>
      <c r="D1" s="29"/>
      <c r="E1" s="29"/>
      <c r="F1" s="29"/>
      <c r="G1" s="29"/>
      <c r="H1" s="11"/>
    </row>
    <row r="2" spans="1:8" ht="15">
      <c r="A2" s="2"/>
      <c r="B2" s="6" t="s">
        <v>0</v>
      </c>
      <c r="C2" s="6"/>
      <c r="D2" s="7"/>
      <c r="E2" s="7"/>
      <c r="F2" s="7"/>
      <c r="G2" s="7"/>
      <c r="H2" s="7"/>
    </row>
    <row r="3" spans="1:8" ht="18">
      <c r="A3" s="2"/>
      <c r="B3" s="30" t="s">
        <v>4</v>
      </c>
      <c r="C3" s="30"/>
      <c r="D3" s="30"/>
      <c r="E3" s="30"/>
      <c r="F3" s="30"/>
      <c r="G3" s="30"/>
      <c r="H3" s="11"/>
    </row>
    <row r="4" spans="1:8" ht="12.75">
      <c r="A4" s="2"/>
      <c r="B4" s="1" t="s">
        <v>0</v>
      </c>
      <c r="C4" s="1"/>
      <c r="D4" s="2"/>
      <c r="E4" s="2"/>
      <c r="F4" s="2"/>
      <c r="G4" s="2"/>
      <c r="H4" s="2"/>
    </row>
    <row r="5" spans="1:8" ht="26.25" customHeight="1">
      <c r="A5" s="2"/>
      <c r="B5" s="22"/>
      <c r="C5" s="23"/>
      <c r="D5" s="26" t="s">
        <v>5</v>
      </c>
      <c r="E5" s="27"/>
      <c r="F5" s="27"/>
      <c r="G5" s="28"/>
      <c r="H5" s="2"/>
    </row>
    <row r="6" spans="1:8" ht="21" customHeight="1">
      <c r="A6" s="2"/>
      <c r="B6" s="24" t="s">
        <v>1</v>
      </c>
      <c r="C6" s="25"/>
      <c r="D6" s="26" t="s">
        <v>2</v>
      </c>
      <c r="E6" s="28"/>
      <c r="F6" s="26" t="s">
        <v>3</v>
      </c>
      <c r="G6" s="28"/>
      <c r="H6" s="2"/>
    </row>
    <row r="7" spans="1:8" ht="9" customHeight="1">
      <c r="A7" s="2"/>
      <c r="B7" s="3"/>
      <c r="C7" s="3"/>
      <c r="D7" s="4"/>
      <c r="E7" s="4"/>
      <c r="F7" s="4"/>
      <c r="G7" s="4"/>
      <c r="H7" s="4"/>
    </row>
    <row r="8" spans="1:8" s="12" customFormat="1" ht="18.75" customHeight="1">
      <c r="A8" s="5"/>
      <c r="B8" s="10" t="s">
        <v>6</v>
      </c>
      <c r="C8" s="10"/>
      <c r="D8" s="32">
        <f>D10+D17</f>
        <v>9909</v>
      </c>
      <c r="E8" s="32">
        <f>E10+E17</f>
        <v>0</v>
      </c>
      <c r="F8" s="32">
        <f>F10+F17</f>
        <v>6177274</v>
      </c>
      <c r="G8" s="13"/>
      <c r="H8" s="5"/>
    </row>
    <row r="9" spans="1:8" ht="8.25" customHeight="1">
      <c r="A9" s="2"/>
      <c r="B9" s="8"/>
      <c r="C9" s="8"/>
      <c r="D9" s="33"/>
      <c r="E9" s="33"/>
      <c r="F9" s="33"/>
      <c r="G9" s="14"/>
      <c r="H9" s="5"/>
    </row>
    <row r="10" spans="1:8" s="12" customFormat="1" ht="15">
      <c r="A10" s="5"/>
      <c r="B10" s="10" t="s">
        <v>7</v>
      </c>
      <c r="C10" s="10"/>
      <c r="D10" s="32">
        <f>SUM(D11:D15)</f>
        <v>4041</v>
      </c>
      <c r="E10" s="32">
        <f>SUM(E11:E15)</f>
        <v>0</v>
      </c>
      <c r="F10" s="32">
        <f>SUM(F11:F15)</f>
        <v>3939095</v>
      </c>
      <c r="G10" s="13"/>
      <c r="H10" s="5"/>
    </row>
    <row r="11" spans="1:8" ht="14.25">
      <c r="A11" s="2"/>
      <c r="B11" s="8" t="s">
        <v>8</v>
      </c>
      <c r="C11" s="8"/>
      <c r="D11" s="31">
        <v>233</v>
      </c>
      <c r="E11" s="33"/>
      <c r="F11" s="33">
        <v>82507</v>
      </c>
      <c r="G11" s="14"/>
      <c r="H11" s="2"/>
    </row>
    <row r="12" spans="1:8" ht="14.25">
      <c r="A12" s="2"/>
      <c r="B12" s="8" t="s">
        <v>9</v>
      </c>
      <c r="C12" s="8"/>
      <c r="D12" s="31">
        <v>1819</v>
      </c>
      <c r="E12" s="33"/>
      <c r="F12" s="33">
        <v>78443</v>
      </c>
      <c r="G12" s="14"/>
      <c r="H12" s="2"/>
    </row>
    <row r="13" spans="1:8" ht="14.25">
      <c r="A13" s="2"/>
      <c r="B13" s="8" t="s">
        <v>10</v>
      </c>
      <c r="C13" s="8"/>
      <c r="D13" s="31">
        <v>413</v>
      </c>
      <c r="E13" s="33"/>
      <c r="F13" s="33">
        <v>82706</v>
      </c>
      <c r="G13" s="14"/>
      <c r="H13" s="2"/>
    </row>
    <row r="14" spans="1:8" ht="14.25">
      <c r="A14" s="2"/>
      <c r="B14" s="8" t="s">
        <v>11</v>
      </c>
      <c r="C14" s="8"/>
      <c r="D14" s="31">
        <v>298</v>
      </c>
      <c r="E14" s="33"/>
      <c r="F14" s="33">
        <v>103152</v>
      </c>
      <c r="G14" s="14"/>
      <c r="H14" s="2"/>
    </row>
    <row r="15" spans="1:8" s="12" customFormat="1" ht="14.25">
      <c r="A15" s="5"/>
      <c r="B15" s="8" t="s">
        <v>42</v>
      </c>
      <c r="C15" s="10"/>
      <c r="D15" s="31">
        <v>1278</v>
      </c>
      <c r="E15" s="33"/>
      <c r="F15" s="33">
        <v>3592287</v>
      </c>
      <c r="G15" s="14"/>
      <c r="H15" s="5"/>
    </row>
    <row r="16" spans="1:8" ht="14.25">
      <c r="A16" s="2"/>
      <c r="B16" s="8"/>
      <c r="C16" s="8"/>
      <c r="D16" s="33"/>
      <c r="E16" s="33"/>
      <c r="F16" s="33"/>
      <c r="G16" s="14"/>
      <c r="H16" s="2"/>
    </row>
    <row r="17" spans="1:8" s="12" customFormat="1" ht="15">
      <c r="A17" s="5"/>
      <c r="B17" s="10" t="s">
        <v>43</v>
      </c>
      <c r="C17" s="10"/>
      <c r="D17" s="32">
        <f>SUM(D18:D48)</f>
        <v>5868</v>
      </c>
      <c r="E17" s="32">
        <f>SUM(E18:E48)</f>
        <v>0</v>
      </c>
      <c r="F17" s="32">
        <f>SUM(F18:F48)</f>
        <v>2238179</v>
      </c>
      <c r="G17" s="13"/>
      <c r="H17" s="5"/>
    </row>
    <row r="18" spans="1:8" ht="14.25">
      <c r="A18" s="2"/>
      <c r="B18" s="8" t="s">
        <v>12</v>
      </c>
      <c r="C18" s="8"/>
      <c r="D18" s="31">
        <v>73</v>
      </c>
      <c r="E18" s="33"/>
      <c r="F18" s="33">
        <v>38296</v>
      </c>
      <c r="G18" s="14"/>
      <c r="H18" s="2"/>
    </row>
    <row r="19" spans="1:8" ht="14.25">
      <c r="A19" s="2"/>
      <c r="B19" s="8" t="s">
        <v>13</v>
      </c>
      <c r="C19" s="8"/>
      <c r="D19" s="31">
        <v>70</v>
      </c>
      <c r="E19" s="33"/>
      <c r="F19" s="33">
        <v>83794</v>
      </c>
      <c r="G19" s="14"/>
      <c r="H19" s="2"/>
    </row>
    <row r="20" spans="1:8" ht="14.25">
      <c r="A20" s="2"/>
      <c r="B20" s="8" t="s">
        <v>14</v>
      </c>
      <c r="C20" s="8"/>
      <c r="D20" s="31">
        <v>123</v>
      </c>
      <c r="E20" s="33"/>
      <c r="F20" s="33">
        <v>35920</v>
      </c>
      <c r="G20" s="14"/>
      <c r="H20" s="2"/>
    </row>
    <row r="21" spans="1:8" ht="14.25">
      <c r="A21" s="2"/>
      <c r="B21" s="8" t="s">
        <v>15</v>
      </c>
      <c r="C21" s="8"/>
      <c r="D21" s="31">
        <v>82</v>
      </c>
      <c r="E21" s="33"/>
      <c r="F21" s="33">
        <v>80457</v>
      </c>
      <c r="G21" s="14"/>
      <c r="H21" s="2"/>
    </row>
    <row r="22" spans="1:8" ht="14.25">
      <c r="A22" s="2"/>
      <c r="B22" s="8" t="s">
        <v>16</v>
      </c>
      <c r="C22" s="8"/>
      <c r="D22" s="31">
        <v>239</v>
      </c>
      <c r="E22" s="33"/>
      <c r="F22" s="31">
        <v>65573</v>
      </c>
      <c r="G22" s="14"/>
      <c r="H22" s="2"/>
    </row>
    <row r="23" spans="1:8" ht="14.25">
      <c r="A23" s="2"/>
      <c r="B23" s="8" t="s">
        <v>17</v>
      </c>
      <c r="C23" s="8"/>
      <c r="D23" s="31">
        <v>135</v>
      </c>
      <c r="E23" s="33"/>
      <c r="F23" s="33">
        <v>76875</v>
      </c>
      <c r="G23" s="14"/>
      <c r="H23" s="2"/>
    </row>
    <row r="24" spans="1:8" ht="14.25">
      <c r="A24" s="2"/>
      <c r="B24" s="8" t="s">
        <v>18</v>
      </c>
      <c r="C24" s="8"/>
      <c r="D24" s="31">
        <v>90</v>
      </c>
      <c r="E24" s="33"/>
      <c r="F24" s="33">
        <v>89919</v>
      </c>
      <c r="G24" s="14"/>
      <c r="H24" s="2"/>
    </row>
    <row r="25" spans="1:8" ht="14.25">
      <c r="A25" s="2"/>
      <c r="B25" s="9" t="s">
        <v>19</v>
      </c>
      <c r="C25" s="9"/>
      <c r="D25" s="31">
        <v>57</v>
      </c>
      <c r="E25" s="31"/>
      <c r="F25" s="33">
        <v>24111</v>
      </c>
      <c r="G25" s="15"/>
      <c r="H25" s="2"/>
    </row>
    <row r="26" spans="1:8" ht="14.25">
      <c r="A26" s="2"/>
      <c r="B26" s="8" t="s">
        <v>20</v>
      </c>
      <c r="C26" s="8"/>
      <c r="D26" s="31">
        <v>213</v>
      </c>
      <c r="E26" s="33"/>
      <c r="F26" s="33">
        <v>89367</v>
      </c>
      <c r="G26" s="14"/>
      <c r="H26" s="2"/>
    </row>
    <row r="27" spans="1:8" ht="14.25">
      <c r="A27" s="2"/>
      <c r="B27" s="8" t="s">
        <v>21</v>
      </c>
      <c r="C27" s="8"/>
      <c r="D27" s="31">
        <v>125</v>
      </c>
      <c r="E27" s="33"/>
      <c r="F27" s="33">
        <v>72740</v>
      </c>
      <c r="G27" s="14"/>
      <c r="H27" s="2"/>
    </row>
    <row r="28" spans="1:8" ht="14.25">
      <c r="A28" s="2"/>
      <c r="B28" s="8" t="s">
        <v>22</v>
      </c>
      <c r="C28" s="8"/>
      <c r="D28" s="31">
        <v>64</v>
      </c>
      <c r="E28" s="33"/>
      <c r="F28" s="33">
        <v>40842</v>
      </c>
      <c r="G28" s="14"/>
      <c r="H28" s="2"/>
    </row>
    <row r="29" spans="1:8" ht="14.25">
      <c r="A29" s="2"/>
      <c r="B29" s="8" t="s">
        <v>23</v>
      </c>
      <c r="C29" s="8"/>
      <c r="D29" s="31">
        <v>125</v>
      </c>
      <c r="E29" s="33"/>
      <c r="F29" s="33">
        <v>101272</v>
      </c>
      <c r="G29" s="14"/>
      <c r="H29" s="2"/>
    </row>
    <row r="30" spans="1:8" ht="14.25">
      <c r="A30" s="2"/>
      <c r="B30" s="8" t="s">
        <v>24</v>
      </c>
      <c r="C30" s="8"/>
      <c r="D30" s="31">
        <v>182</v>
      </c>
      <c r="E30" s="33"/>
      <c r="F30" s="33">
        <v>42788</v>
      </c>
      <c r="G30" s="14"/>
      <c r="H30" s="2"/>
    </row>
    <row r="31" spans="1:8" ht="14.25">
      <c r="A31" s="2"/>
      <c r="B31" s="8" t="s">
        <v>44</v>
      </c>
      <c r="C31" s="8"/>
      <c r="D31" s="31">
        <v>131</v>
      </c>
      <c r="E31" s="33"/>
      <c r="F31" s="33">
        <v>34680</v>
      </c>
      <c r="G31" s="14"/>
      <c r="H31" s="2"/>
    </row>
    <row r="32" spans="1:8" ht="14.25">
      <c r="A32" s="2"/>
      <c r="B32" s="8" t="s">
        <v>25</v>
      </c>
      <c r="C32" s="8"/>
      <c r="D32" s="31">
        <v>63</v>
      </c>
      <c r="E32" s="33"/>
      <c r="F32" s="33">
        <v>42055</v>
      </c>
      <c r="G32" s="14"/>
      <c r="H32" s="2"/>
    </row>
    <row r="33" spans="1:8" ht="14.25">
      <c r="A33" s="2"/>
      <c r="B33" s="8" t="s">
        <v>26</v>
      </c>
      <c r="C33" s="8"/>
      <c r="D33" s="31">
        <v>294</v>
      </c>
      <c r="E33" s="33"/>
      <c r="F33" s="33">
        <v>120162</v>
      </c>
      <c r="G33" s="14"/>
      <c r="H33" s="2"/>
    </row>
    <row r="34" spans="1:8" ht="14.25">
      <c r="A34" s="2"/>
      <c r="B34" s="8" t="s">
        <v>27</v>
      </c>
      <c r="C34" s="8"/>
      <c r="D34" s="31">
        <v>53</v>
      </c>
      <c r="E34" s="33"/>
      <c r="F34" s="33">
        <v>79738</v>
      </c>
      <c r="G34" s="14"/>
      <c r="H34" s="2"/>
    </row>
    <row r="35" spans="1:8" ht="14.25">
      <c r="A35" s="2"/>
      <c r="B35" s="8" t="s">
        <v>28</v>
      </c>
      <c r="C35" s="8"/>
      <c r="D35" s="31">
        <v>104</v>
      </c>
      <c r="E35" s="33"/>
      <c r="F35" s="33">
        <v>29074</v>
      </c>
      <c r="G35" s="14"/>
      <c r="H35" s="2"/>
    </row>
    <row r="36" spans="1:8" ht="14.25">
      <c r="A36" s="2"/>
      <c r="B36" s="8" t="s">
        <v>29</v>
      </c>
      <c r="C36" s="8"/>
      <c r="D36" s="31">
        <v>291</v>
      </c>
      <c r="E36" s="33"/>
      <c r="F36" s="33">
        <v>236087</v>
      </c>
      <c r="G36" s="14"/>
      <c r="H36" s="2"/>
    </row>
    <row r="37" spans="1:8" ht="14.25">
      <c r="A37" s="2"/>
      <c r="B37" s="8" t="s">
        <v>30</v>
      </c>
      <c r="C37" s="8"/>
      <c r="D37" s="31">
        <v>73</v>
      </c>
      <c r="E37" s="33"/>
      <c r="F37" s="33">
        <v>38841</v>
      </c>
      <c r="G37" s="14"/>
      <c r="H37" s="2"/>
    </row>
    <row r="38" spans="1:8" ht="14.25">
      <c r="A38" s="2"/>
      <c r="B38" s="8" t="s">
        <v>31</v>
      </c>
      <c r="C38" s="8"/>
      <c r="D38" s="31">
        <v>186</v>
      </c>
      <c r="E38" s="33"/>
      <c r="F38" s="33">
        <v>63079</v>
      </c>
      <c r="G38" s="14"/>
      <c r="H38" s="2"/>
    </row>
    <row r="39" spans="1:8" ht="14.25">
      <c r="A39" s="2"/>
      <c r="B39" s="8" t="s">
        <v>32</v>
      </c>
      <c r="C39" s="8"/>
      <c r="D39" s="31">
        <v>100</v>
      </c>
      <c r="E39" s="33"/>
      <c r="F39" s="33">
        <v>55730</v>
      </c>
      <c r="G39" s="14"/>
      <c r="H39" s="2"/>
    </row>
    <row r="40" spans="1:8" ht="14.25">
      <c r="A40" s="2"/>
      <c r="B40" s="8" t="s">
        <v>33</v>
      </c>
      <c r="C40" s="8"/>
      <c r="D40" s="31">
        <v>1460</v>
      </c>
      <c r="E40" s="33"/>
      <c r="F40" s="33">
        <v>71856</v>
      </c>
      <c r="G40" s="14"/>
      <c r="H40" s="2"/>
    </row>
    <row r="41" spans="1:8" ht="14.25">
      <c r="A41" s="2"/>
      <c r="B41" s="8" t="s">
        <v>34</v>
      </c>
      <c r="C41" s="8"/>
      <c r="D41" s="31">
        <v>67</v>
      </c>
      <c r="E41" s="33"/>
      <c r="F41" s="33">
        <v>91194</v>
      </c>
      <c r="G41" s="14"/>
      <c r="H41" s="2"/>
    </row>
    <row r="42" spans="1:8" ht="14.25">
      <c r="A42" s="2"/>
      <c r="B42" s="8" t="s">
        <v>35</v>
      </c>
      <c r="C42" s="8"/>
      <c r="D42" s="31">
        <v>540</v>
      </c>
      <c r="E42" s="33"/>
      <c r="F42" s="33">
        <v>73976</v>
      </c>
      <c r="G42" s="14"/>
      <c r="H42" s="2"/>
    </row>
    <row r="43" spans="1:8" ht="14.25">
      <c r="A43" s="2"/>
      <c r="B43" s="8" t="s">
        <v>36</v>
      </c>
      <c r="C43" s="8"/>
      <c r="D43" s="31">
        <v>64</v>
      </c>
      <c r="E43" s="33"/>
      <c r="F43" s="33">
        <v>73400</v>
      </c>
      <c r="G43" s="14"/>
      <c r="H43" s="2"/>
    </row>
    <row r="44" spans="1:8" ht="14.25">
      <c r="A44" s="2"/>
      <c r="B44" s="8" t="s">
        <v>37</v>
      </c>
      <c r="C44" s="8"/>
      <c r="D44" s="31">
        <v>75</v>
      </c>
      <c r="E44" s="33"/>
      <c r="F44" s="33">
        <v>30320</v>
      </c>
      <c r="G44" s="14"/>
      <c r="H44" s="2"/>
    </row>
    <row r="45" spans="1:8" ht="14.25">
      <c r="A45" s="2"/>
      <c r="B45" s="8" t="s">
        <v>38</v>
      </c>
      <c r="C45" s="8"/>
      <c r="D45" s="31">
        <v>186</v>
      </c>
      <c r="E45" s="33"/>
      <c r="F45" s="31">
        <v>102308</v>
      </c>
      <c r="G45" s="14"/>
      <c r="H45" s="2"/>
    </row>
    <row r="46" spans="1:8" ht="14.25">
      <c r="A46" s="2"/>
      <c r="B46" s="8" t="s">
        <v>39</v>
      </c>
      <c r="C46" s="8"/>
      <c r="D46" s="34">
        <v>235</v>
      </c>
      <c r="E46" s="33"/>
      <c r="F46" s="34">
        <v>59310</v>
      </c>
      <c r="G46" s="14"/>
      <c r="H46" s="2"/>
    </row>
    <row r="47" spans="1:8" ht="14.25">
      <c r="A47" s="2"/>
      <c r="B47" s="8" t="s">
        <v>40</v>
      </c>
      <c r="C47" s="8"/>
      <c r="D47" s="34">
        <v>251</v>
      </c>
      <c r="E47" s="33"/>
      <c r="F47" s="36">
        <v>113246</v>
      </c>
      <c r="G47" s="14"/>
      <c r="H47" s="2"/>
    </row>
    <row r="48" spans="1:8" s="21" customFormat="1" ht="14.25">
      <c r="A48" s="18"/>
      <c r="B48" s="19" t="s">
        <v>41</v>
      </c>
      <c r="C48" s="19"/>
      <c r="D48" s="35">
        <v>117</v>
      </c>
      <c r="E48" s="37"/>
      <c r="F48" s="35">
        <v>81169</v>
      </c>
      <c r="G48" s="20"/>
      <c r="H48" s="18"/>
    </row>
    <row r="49" spans="1:8" ht="12.75">
      <c r="A49" s="2"/>
      <c r="B49" s="16"/>
      <c r="C49" s="16"/>
      <c r="D49" s="2"/>
      <c r="E49" s="17"/>
      <c r="F49" s="2"/>
      <c r="G49" s="17"/>
      <c r="H49" s="17"/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2"/>
    </row>
    <row r="52" spans="1:8" ht="12.75">
      <c r="A52" s="2"/>
      <c r="B52" s="2"/>
      <c r="C52" s="2"/>
      <c r="D52" s="2"/>
      <c r="E52" s="2"/>
      <c r="F52" s="2"/>
      <c r="G52" s="2"/>
      <c r="H52" s="2"/>
    </row>
    <row r="53" spans="1:8" ht="12.75">
      <c r="A53" s="2"/>
      <c r="B53" s="2"/>
      <c r="C53" s="2"/>
      <c r="D53" s="2"/>
      <c r="E53" s="2"/>
      <c r="F53" s="2"/>
      <c r="G53" s="2"/>
      <c r="H53" s="2"/>
    </row>
    <row r="54" spans="1:8" ht="12.75">
      <c r="A54" s="2"/>
      <c r="B54" s="2"/>
      <c r="C54" s="2"/>
      <c r="D54" s="2"/>
      <c r="E54" s="2"/>
      <c r="F54" s="2"/>
      <c r="G54" s="2"/>
      <c r="H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5">
    <mergeCell ref="D5:G5"/>
    <mergeCell ref="B1:G1"/>
    <mergeCell ref="B3:G3"/>
    <mergeCell ref="D6:E6"/>
    <mergeCell ref="F6:G6"/>
  </mergeCells>
  <printOptions/>
  <pageMargins left="0.984251968503937" right="0" top="0" bottom="0.5905511811023623" header="0" footer="0"/>
  <pageSetup firstPageNumber="3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2010-08-10T00:07:38Z</cp:lastPrinted>
  <dcterms:created xsi:type="dcterms:W3CDTF">2004-01-20T18:00:25Z</dcterms:created>
  <dcterms:modified xsi:type="dcterms:W3CDTF">2010-08-10T00:07:49Z</dcterms:modified>
  <cp:category/>
  <cp:version/>
  <cp:contentType/>
  <cp:contentStatus/>
</cp:coreProperties>
</file>