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7170" activeTab="0"/>
  </bookViews>
  <sheets>
    <sheet name="CUAD0140" sheetId="1" r:id="rId1"/>
  </sheets>
  <definedNames>
    <definedName name="_xlnm.Print_Area" localSheetId="0">'CUAD0140'!$A$1:$H$50</definedName>
  </definedNames>
  <calcPr fullCalcOnLoad="1"/>
</workbook>
</file>

<file path=xl/sharedStrings.xml><?xml version="1.0" encoding="utf-8"?>
<sst xmlns="http://schemas.openxmlformats.org/spreadsheetml/2006/main" count="51" uniqueCount="49">
  <si>
    <t>LISTA DE</t>
  </si>
  <si>
    <t>CONFIANZA</t>
  </si>
  <si>
    <t>EVENTUA-</t>
  </si>
  <si>
    <t>ENTIDAD FEDERATIVA</t>
  </si>
  <si>
    <t>B A S E</t>
  </si>
  <si>
    <t>RAYA</t>
  </si>
  <si>
    <t>LES</t>
  </si>
  <si>
    <t>OTROS ++</t>
  </si>
  <si>
    <t>TOTAL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</si>
  <si>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</si>
  <si>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</si>
  <si>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</si>
  <si>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</si>
  <si>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</si>
  <si>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</si>
  <si>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</si>
  <si>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</si>
  <si>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</si>
  <si>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</si>
  <si>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</si>
  <si>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</si>
  <si>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</si>
  <si>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</si>
  <si>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</si>
  <si>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</si>
  <si>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</si>
  <si>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</si>
  <si>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</si>
  <si>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</si>
  <si>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</si>
  <si>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</si>
  <si>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</si>
  <si>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</si>
  <si>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</si>
  <si>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</si>
  <si>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</si>
  <si>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</si>
  <si>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</si>
  <si>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</si>
  <si>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</si>
  <si>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</si>
  <si>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</si>
  <si>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</si>
  <si>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B     A       S     E</t>
  </si>
  <si>
    <t>N      O            B      A      S     E</t>
  </si>
  <si>
    <t>NOTA: ASEGURADOS DIRECTOS SEGÚN NOMINA DE LAS DEPENDENCIAS, ENTIDADES Y ORGANISMOS AFILIADOS AL ISSSTE</t>
  </si>
  <si>
    <t>++)   INCLUYE PENSIONISTAS CON CARGO AL ISSSTE</t>
  </si>
  <si>
    <t>1.40 NUMERO DE TRABAJADORES POR TIPO DE NOMBRAMIENTO Y PENSIONISTAS, POR ENTIDAD FEDERATIVA</t>
  </si>
  <si>
    <t>ANUARIO ESTADISTICO 2009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</si>
</sst>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15" applyNumberFormat="1" applyFont="1" applyAlignment="1">
      <alignment/>
    </xf>
    <xf numFmtId="3" fontId="2" fillId="0" borderId="0" xfId="15" applyNumberFormat="1" applyFont="1" applyAlignment="1">
      <alignment/>
    </xf>
    <xf numFmtId="3" fontId="0" fillId="0" borderId="1" xfId="15" applyNumberFormat="1" applyBorder="1" applyAlignment="1">
      <alignment/>
    </xf>
    <xf numFmtId="3" fontId="0" fillId="0" borderId="0" xfId="15" applyNumberFormat="1" applyAlignment="1">
      <alignment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666750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Zeros="0" tabSelected="1" view="pageBreakPreview" zoomScale="80" zoomScaleNormal="75" zoomScaleSheetLayoutView="80" workbookViewId="0" topLeftCell="A1">
      <selection activeCell="C4" sqref="C4"/>
    </sheetView>
  </sheetViews>
  <sheetFormatPr defaultColWidth="11.421875" defaultRowHeight="12.75"/>
  <cols>
    <col min="1" max="1" width="32.8515625" style="0" customWidth="1"/>
    <col min="2" max="6" width="19.7109375" style="4" customWidth="1"/>
    <col min="7" max="7" width="17.7109375" style="4" customWidth="1"/>
    <col min="8" max="8" width="19.7109375" style="4" customWidth="1"/>
  </cols>
  <sheetData>
    <row r="1" spans="1:8" ht="12.75">
      <c r="A1" s="16" t="s">
        <v>48</v>
      </c>
      <c r="B1" s="16"/>
      <c r="C1" s="16"/>
      <c r="D1" s="16"/>
      <c r="E1" s="16"/>
      <c r="F1" s="16"/>
      <c r="G1" s="16"/>
      <c r="H1" s="16"/>
    </row>
    <row r="2" spans="1:8" ht="15.75">
      <c r="A2" s="3"/>
      <c r="B2" s="7"/>
      <c r="C2" s="7"/>
      <c r="D2" s="7"/>
      <c r="E2" s="7"/>
      <c r="F2" s="7"/>
      <c r="G2" s="7"/>
      <c r="H2" s="7"/>
    </row>
    <row r="3" spans="1:8" ht="18">
      <c r="A3" s="17" t="s">
        <v>47</v>
      </c>
      <c r="B3" s="17"/>
      <c r="C3" s="17"/>
      <c r="D3" s="17"/>
      <c r="E3" s="17"/>
      <c r="F3" s="17"/>
      <c r="G3" s="17"/>
      <c r="H3" s="17"/>
    </row>
    <row r="4" ht="12.75"/>
    <row r="6" ht="12.75">
      <c r="A6" s="1"/>
    </row>
    <row r="7" spans="1:8" ht="12.75">
      <c r="A7" s="18" t="s">
        <v>3</v>
      </c>
      <c r="B7" s="24" t="s">
        <v>43</v>
      </c>
      <c r="C7" s="25"/>
      <c r="D7" s="26" t="s">
        <v>44</v>
      </c>
      <c r="E7" s="26"/>
      <c r="F7" s="26"/>
      <c r="G7" s="21" t="s">
        <v>7</v>
      </c>
      <c r="H7" s="21" t="s">
        <v>8</v>
      </c>
    </row>
    <row r="8" spans="1:8" ht="12.75">
      <c r="A8" s="19"/>
      <c r="B8" s="21" t="s">
        <v>4</v>
      </c>
      <c r="C8" s="12" t="s">
        <v>0</v>
      </c>
      <c r="D8" s="21" t="s">
        <v>1</v>
      </c>
      <c r="E8" s="12" t="s">
        <v>2</v>
      </c>
      <c r="F8" s="13" t="s">
        <v>0</v>
      </c>
      <c r="G8" s="23"/>
      <c r="H8" s="23"/>
    </row>
    <row r="9" spans="1:8" ht="12.75">
      <c r="A9" s="20"/>
      <c r="B9" s="22"/>
      <c r="C9" s="14" t="s">
        <v>5</v>
      </c>
      <c r="D9" s="22"/>
      <c r="E9" s="14" t="s">
        <v>6</v>
      </c>
      <c r="F9" s="15" t="s">
        <v>5</v>
      </c>
      <c r="G9" s="22"/>
      <c r="H9" s="22"/>
    </row>
    <row r="10" ht="12.75">
      <c r="A10" s="1"/>
    </row>
    <row r="12" spans="1:8" s="6" customFormat="1" ht="12.75">
      <c r="A12" s="5" t="s">
        <v>9</v>
      </c>
      <c r="B12" s="8">
        <f>SUM(B14:B46)</f>
        <v>1781546</v>
      </c>
      <c r="C12" s="8">
        <f aca="true" t="shared" si="0" ref="C12:H12">SUM(C14:C46)</f>
        <v>65333</v>
      </c>
      <c r="D12" s="8">
        <f t="shared" si="0"/>
        <v>459785</v>
      </c>
      <c r="E12" s="8">
        <f t="shared" si="0"/>
        <v>109371</v>
      </c>
      <c r="F12" s="8">
        <f t="shared" si="0"/>
        <v>9806</v>
      </c>
      <c r="G12" s="8">
        <f t="shared" si="0"/>
        <v>886104</v>
      </c>
      <c r="H12" s="8">
        <f t="shared" si="0"/>
        <v>3311945</v>
      </c>
    </row>
    <row r="13" spans="2:8" ht="14.25">
      <c r="B13" s="9"/>
      <c r="C13" s="9"/>
      <c r="D13" s="9"/>
      <c r="E13" s="9"/>
      <c r="F13" s="9"/>
      <c r="G13" s="9"/>
      <c r="H13" s="9"/>
    </row>
    <row r="14" spans="1:8" ht="12.75">
      <c r="A14" s="1" t="s">
        <v>10</v>
      </c>
      <c r="B14" s="4">
        <v>21067</v>
      </c>
      <c r="C14" s="4">
        <v>0</v>
      </c>
      <c r="D14" s="4">
        <v>6010</v>
      </c>
      <c r="E14" s="4">
        <v>4028</v>
      </c>
      <c r="F14" s="4">
        <v>217</v>
      </c>
      <c r="G14" s="4">
        <v>9778</v>
      </c>
      <c r="H14" s="4">
        <f>SUM(B14:G14)</f>
        <v>41100</v>
      </c>
    </row>
    <row r="15" spans="1:8" ht="12.75">
      <c r="A15" s="1" t="s">
        <v>11</v>
      </c>
      <c r="B15" s="4">
        <v>30932</v>
      </c>
      <c r="C15" s="4">
        <v>21</v>
      </c>
      <c r="D15" s="4">
        <v>5006</v>
      </c>
      <c r="E15" s="4">
        <v>2166</v>
      </c>
      <c r="F15" s="4">
        <v>0</v>
      </c>
      <c r="G15" s="4">
        <v>14632</v>
      </c>
      <c r="H15" s="4">
        <f aca="true" t="shared" si="1" ref="H15:H46">SUM(B15:G15)</f>
        <v>52757</v>
      </c>
    </row>
    <row r="16" spans="1:8" ht="12.75">
      <c r="A16" s="1" t="s">
        <v>12</v>
      </c>
      <c r="B16" s="4">
        <v>17551</v>
      </c>
      <c r="C16" s="4">
        <v>2087</v>
      </c>
      <c r="D16" s="4">
        <v>7504</v>
      </c>
      <c r="E16" s="4">
        <v>2143</v>
      </c>
      <c r="F16" s="4">
        <v>37</v>
      </c>
      <c r="G16" s="4">
        <v>10334</v>
      </c>
      <c r="H16" s="4">
        <f t="shared" si="1"/>
        <v>39656</v>
      </c>
    </row>
    <row r="17" spans="1:8" ht="12.75">
      <c r="A17" s="1" t="s">
        <v>13</v>
      </c>
      <c r="B17" s="4">
        <v>18109</v>
      </c>
      <c r="C17" s="4">
        <v>0</v>
      </c>
      <c r="D17" s="4">
        <v>2133</v>
      </c>
      <c r="E17" s="4">
        <v>178</v>
      </c>
      <c r="F17" s="4">
        <v>0</v>
      </c>
      <c r="G17" s="4">
        <v>6036</v>
      </c>
      <c r="H17" s="4">
        <f t="shared" si="1"/>
        <v>26456</v>
      </c>
    </row>
    <row r="18" spans="1:8" ht="12.75">
      <c r="A18" s="1" t="s">
        <v>14</v>
      </c>
      <c r="B18" s="4">
        <v>40806</v>
      </c>
      <c r="C18" s="4">
        <v>1</v>
      </c>
      <c r="D18" s="4">
        <v>22751</v>
      </c>
      <c r="E18" s="4">
        <v>3816</v>
      </c>
      <c r="F18" s="4">
        <v>757</v>
      </c>
      <c r="G18" s="4">
        <v>19818</v>
      </c>
      <c r="H18" s="4">
        <f t="shared" si="1"/>
        <v>87949</v>
      </c>
    </row>
    <row r="19" spans="1:8" ht="12.75">
      <c r="A19" s="1" t="s">
        <v>15</v>
      </c>
      <c r="B19" s="4">
        <v>11769</v>
      </c>
      <c r="C19" s="4">
        <v>0</v>
      </c>
      <c r="D19" s="4">
        <v>1984</v>
      </c>
      <c r="E19" s="4">
        <v>253</v>
      </c>
      <c r="F19" s="4">
        <v>0</v>
      </c>
      <c r="G19" s="4">
        <v>6271</v>
      </c>
      <c r="H19" s="4">
        <f t="shared" si="1"/>
        <v>20277</v>
      </c>
    </row>
    <row r="20" spans="1:8" ht="12.75">
      <c r="A20" s="1" t="s">
        <v>16</v>
      </c>
      <c r="B20" s="4">
        <v>58030</v>
      </c>
      <c r="C20" s="4">
        <v>2</v>
      </c>
      <c r="D20" s="4">
        <v>5731</v>
      </c>
      <c r="E20" s="4">
        <v>2111</v>
      </c>
      <c r="F20" s="4">
        <v>0</v>
      </c>
      <c r="G20" s="4">
        <v>21363</v>
      </c>
      <c r="H20" s="4">
        <f t="shared" si="1"/>
        <v>87237</v>
      </c>
    </row>
    <row r="21" spans="1:8" ht="12.75">
      <c r="A21" s="1" t="s">
        <v>17</v>
      </c>
      <c r="B21" s="4">
        <v>41379</v>
      </c>
      <c r="C21" s="4">
        <v>2</v>
      </c>
      <c r="D21" s="4">
        <v>5137</v>
      </c>
      <c r="E21" s="4">
        <v>878</v>
      </c>
      <c r="F21" s="4">
        <v>0</v>
      </c>
      <c r="G21" s="4">
        <v>19978</v>
      </c>
      <c r="H21" s="4">
        <f t="shared" si="1"/>
        <v>67374</v>
      </c>
    </row>
    <row r="22" spans="1:8" ht="12.75">
      <c r="A22" s="1" t="s">
        <v>18</v>
      </c>
      <c r="B22" s="4">
        <v>388687</v>
      </c>
      <c r="C22" s="4">
        <v>62043</v>
      </c>
      <c r="D22" s="4">
        <v>198087</v>
      </c>
      <c r="E22" s="4">
        <v>11972</v>
      </c>
      <c r="F22" s="4">
        <v>420</v>
      </c>
      <c r="G22" s="4">
        <v>325013</v>
      </c>
      <c r="H22" s="4">
        <f t="shared" si="1"/>
        <v>986222</v>
      </c>
    </row>
    <row r="23" spans="1:8" ht="12.75">
      <c r="A23" s="1" t="s">
        <v>19</v>
      </c>
      <c r="B23" s="4">
        <v>52264</v>
      </c>
      <c r="C23" s="4">
        <v>1</v>
      </c>
      <c r="D23" s="4">
        <v>13115</v>
      </c>
      <c r="E23" s="4">
        <v>4183</v>
      </c>
      <c r="F23" s="4">
        <v>4</v>
      </c>
      <c r="G23" s="4">
        <v>13968</v>
      </c>
      <c r="H23" s="4">
        <f t="shared" si="1"/>
        <v>83535</v>
      </c>
    </row>
    <row r="24" spans="1:8" ht="12.75">
      <c r="A24" s="1" t="s">
        <v>20</v>
      </c>
      <c r="B24" s="4">
        <v>75535</v>
      </c>
      <c r="C24" s="4">
        <v>0</v>
      </c>
      <c r="D24" s="4">
        <v>14434</v>
      </c>
      <c r="E24" s="4">
        <v>13152</v>
      </c>
      <c r="F24" s="4">
        <v>0</v>
      </c>
      <c r="G24" s="4">
        <v>24249</v>
      </c>
      <c r="H24" s="4">
        <f t="shared" si="1"/>
        <v>127370</v>
      </c>
    </row>
    <row r="25" spans="1:8" ht="12.75">
      <c r="A25" s="1" t="s">
        <v>21</v>
      </c>
      <c r="B25" s="4">
        <v>96409</v>
      </c>
      <c r="C25" s="4">
        <v>1</v>
      </c>
      <c r="D25" s="4">
        <v>22430</v>
      </c>
      <c r="E25" s="4">
        <v>1382</v>
      </c>
      <c r="F25" s="4">
        <v>0</v>
      </c>
      <c r="G25" s="4">
        <v>21798</v>
      </c>
      <c r="H25" s="4">
        <f t="shared" si="1"/>
        <v>142020</v>
      </c>
    </row>
    <row r="26" spans="1:8" ht="12.75">
      <c r="A26" s="1" t="s">
        <v>22</v>
      </c>
      <c r="B26" s="4">
        <v>49511</v>
      </c>
      <c r="C26" s="4">
        <v>2</v>
      </c>
      <c r="D26" s="4">
        <v>18456</v>
      </c>
      <c r="E26" s="4">
        <v>317</v>
      </c>
      <c r="F26" s="4">
        <v>11</v>
      </c>
      <c r="G26" s="4">
        <v>16587</v>
      </c>
      <c r="H26" s="4">
        <f t="shared" si="1"/>
        <v>84884</v>
      </c>
    </row>
    <row r="27" spans="1:8" ht="12.75">
      <c r="A27" s="1" t="s">
        <v>23</v>
      </c>
      <c r="B27" s="4">
        <v>63533</v>
      </c>
      <c r="C27" s="4">
        <v>339</v>
      </c>
      <c r="D27" s="4">
        <v>7696</v>
      </c>
      <c r="E27" s="4">
        <v>1138</v>
      </c>
      <c r="F27" s="4">
        <v>0</v>
      </c>
      <c r="G27" s="4">
        <v>26986</v>
      </c>
      <c r="H27" s="4">
        <f t="shared" si="1"/>
        <v>99692</v>
      </c>
    </row>
    <row r="28" spans="1:8" ht="12.75">
      <c r="A28" s="1" t="s">
        <v>24</v>
      </c>
      <c r="B28" s="4">
        <v>91162</v>
      </c>
      <c r="C28" s="4">
        <v>2</v>
      </c>
      <c r="D28" s="4">
        <v>10645</v>
      </c>
      <c r="E28" s="4">
        <v>1767</v>
      </c>
      <c r="F28" s="4">
        <v>0</v>
      </c>
      <c r="G28" s="4">
        <v>61198</v>
      </c>
      <c r="H28" s="4">
        <f t="shared" si="1"/>
        <v>164774</v>
      </c>
    </row>
    <row r="29" spans="1:8" ht="12.75">
      <c r="A29" s="1" t="s">
        <v>25</v>
      </c>
      <c r="B29" s="4">
        <v>74302</v>
      </c>
      <c r="C29" s="4">
        <v>2</v>
      </c>
      <c r="D29" s="4">
        <v>4445</v>
      </c>
      <c r="E29" s="4">
        <v>421</v>
      </c>
      <c r="F29" s="4">
        <v>1</v>
      </c>
      <c r="G29" s="4">
        <v>22932</v>
      </c>
      <c r="H29" s="4">
        <f t="shared" si="1"/>
        <v>102103</v>
      </c>
    </row>
    <row r="30" spans="1:8" ht="12.75">
      <c r="A30" s="1" t="s">
        <v>26</v>
      </c>
      <c r="B30" s="4">
        <v>34389</v>
      </c>
      <c r="C30" s="4">
        <v>500</v>
      </c>
      <c r="D30" s="4">
        <v>4676</v>
      </c>
      <c r="E30" s="4">
        <v>1863</v>
      </c>
      <c r="F30" s="4">
        <v>0</v>
      </c>
      <c r="G30" s="4">
        <v>16214</v>
      </c>
      <c r="H30" s="4">
        <f t="shared" si="1"/>
        <v>57642</v>
      </c>
    </row>
    <row r="31" spans="1:8" ht="12.75">
      <c r="A31" s="1" t="s">
        <v>27</v>
      </c>
      <c r="B31" s="4">
        <v>24534</v>
      </c>
      <c r="C31" s="4">
        <v>2</v>
      </c>
      <c r="D31" s="4">
        <v>6409</v>
      </c>
      <c r="E31" s="4">
        <v>1874</v>
      </c>
      <c r="F31" s="4">
        <v>0</v>
      </c>
      <c r="G31" s="4">
        <v>12715</v>
      </c>
      <c r="H31" s="4">
        <f t="shared" si="1"/>
        <v>45534</v>
      </c>
    </row>
    <row r="32" spans="1:8" ht="12.75">
      <c r="A32" s="1" t="s">
        <v>28</v>
      </c>
      <c r="B32" s="4">
        <v>39556</v>
      </c>
      <c r="C32" s="4">
        <v>22</v>
      </c>
      <c r="D32" s="4">
        <v>6492</v>
      </c>
      <c r="E32" s="4">
        <v>407</v>
      </c>
      <c r="F32" s="4">
        <v>0</v>
      </c>
      <c r="G32" s="4">
        <v>17590</v>
      </c>
      <c r="H32" s="4">
        <f t="shared" si="1"/>
        <v>64067</v>
      </c>
    </row>
    <row r="33" spans="1:8" ht="12.75">
      <c r="A33" s="1" t="s">
        <v>29</v>
      </c>
      <c r="B33" s="4">
        <v>84980</v>
      </c>
      <c r="C33" s="4">
        <v>70</v>
      </c>
      <c r="D33" s="4">
        <v>5615</v>
      </c>
      <c r="E33" s="4">
        <v>11259</v>
      </c>
      <c r="F33" s="4">
        <v>0</v>
      </c>
      <c r="G33" s="4">
        <v>23547</v>
      </c>
      <c r="H33" s="4">
        <f t="shared" si="1"/>
        <v>125471</v>
      </c>
    </row>
    <row r="34" spans="1:8" ht="12.75">
      <c r="A34" s="1" t="s">
        <v>30</v>
      </c>
      <c r="B34" s="4">
        <v>35201</v>
      </c>
      <c r="C34" s="4">
        <v>2</v>
      </c>
      <c r="D34" s="4">
        <v>4476</v>
      </c>
      <c r="E34" s="4">
        <v>28803</v>
      </c>
      <c r="F34" s="4">
        <v>0</v>
      </c>
      <c r="G34" s="4">
        <v>18799</v>
      </c>
      <c r="H34" s="4">
        <f t="shared" si="1"/>
        <v>87281</v>
      </c>
    </row>
    <row r="35" spans="1:8" ht="12.75">
      <c r="A35" s="1" t="s">
        <v>31</v>
      </c>
      <c r="B35" s="4">
        <v>21899</v>
      </c>
      <c r="C35" s="4">
        <v>12</v>
      </c>
      <c r="D35" s="4">
        <v>3098</v>
      </c>
      <c r="E35" s="4">
        <v>310</v>
      </c>
      <c r="F35" s="4">
        <v>314</v>
      </c>
      <c r="G35" s="4">
        <v>10671</v>
      </c>
      <c r="H35" s="4">
        <f t="shared" si="1"/>
        <v>36304</v>
      </c>
    </row>
    <row r="36" spans="1:8" ht="12.75">
      <c r="A36" s="1" t="s">
        <v>32</v>
      </c>
      <c r="B36" s="4">
        <v>22827</v>
      </c>
      <c r="C36" s="4">
        <v>11</v>
      </c>
      <c r="D36" s="4">
        <v>18888</v>
      </c>
      <c r="E36" s="4">
        <v>850</v>
      </c>
      <c r="F36" s="4">
        <v>0</v>
      </c>
      <c r="G36" s="4">
        <v>6566</v>
      </c>
      <c r="H36" s="4">
        <f t="shared" si="1"/>
        <v>49142</v>
      </c>
    </row>
    <row r="37" spans="1:8" ht="12.75">
      <c r="A37" s="1" t="s">
        <v>33</v>
      </c>
      <c r="B37" s="4">
        <v>42995</v>
      </c>
      <c r="C37" s="4">
        <v>0</v>
      </c>
      <c r="D37" s="4">
        <v>4055</v>
      </c>
      <c r="E37" s="4">
        <v>2384</v>
      </c>
      <c r="F37" s="4">
        <v>0</v>
      </c>
      <c r="G37" s="4">
        <v>17050</v>
      </c>
      <c r="H37" s="4">
        <f t="shared" si="1"/>
        <v>66484</v>
      </c>
    </row>
    <row r="38" spans="1:8" ht="12.75">
      <c r="A38" s="1" t="s">
        <v>34</v>
      </c>
      <c r="B38" s="4">
        <v>57108</v>
      </c>
      <c r="C38" s="4">
        <v>128</v>
      </c>
      <c r="D38" s="4">
        <v>13787</v>
      </c>
      <c r="E38" s="4">
        <v>1654</v>
      </c>
      <c r="F38" s="4">
        <v>99</v>
      </c>
      <c r="G38" s="4">
        <v>23674</v>
      </c>
      <c r="H38" s="4">
        <f t="shared" si="1"/>
        <v>96450</v>
      </c>
    </row>
    <row r="39" spans="1:8" ht="12.75">
      <c r="A39" s="1" t="s">
        <v>35</v>
      </c>
      <c r="B39" s="4">
        <v>30583</v>
      </c>
      <c r="C39" s="4">
        <v>7</v>
      </c>
      <c r="D39" s="4">
        <v>5348</v>
      </c>
      <c r="E39" s="4">
        <v>3483</v>
      </c>
      <c r="F39" s="4">
        <v>1</v>
      </c>
      <c r="G39" s="4">
        <v>15656</v>
      </c>
      <c r="H39" s="4">
        <f t="shared" si="1"/>
        <v>55078</v>
      </c>
    </row>
    <row r="40" spans="1:8" ht="12.75">
      <c r="A40" s="1" t="s">
        <v>36</v>
      </c>
      <c r="B40" s="4">
        <v>26384</v>
      </c>
      <c r="C40" s="4">
        <v>1</v>
      </c>
      <c r="D40" s="4">
        <v>2679</v>
      </c>
      <c r="E40" s="4">
        <v>447</v>
      </c>
      <c r="F40" s="4">
        <v>0</v>
      </c>
      <c r="G40" s="4">
        <v>7751</v>
      </c>
      <c r="H40" s="4">
        <f t="shared" si="1"/>
        <v>37262</v>
      </c>
    </row>
    <row r="41" spans="1:8" ht="12.75">
      <c r="A41" s="1" t="s">
        <v>37</v>
      </c>
      <c r="B41" s="4">
        <v>62033</v>
      </c>
      <c r="C41" s="4">
        <v>52</v>
      </c>
      <c r="D41" s="4">
        <v>16913</v>
      </c>
      <c r="E41" s="4">
        <v>846</v>
      </c>
      <c r="F41" s="4">
        <v>0</v>
      </c>
      <c r="G41" s="4">
        <v>30031</v>
      </c>
      <c r="H41" s="4">
        <f t="shared" si="1"/>
        <v>109875</v>
      </c>
    </row>
    <row r="42" spans="1:8" ht="12.75">
      <c r="A42" s="1" t="s">
        <v>38</v>
      </c>
      <c r="B42" s="4">
        <v>21952</v>
      </c>
      <c r="C42" s="4">
        <v>0</v>
      </c>
      <c r="D42" s="4">
        <v>2001</v>
      </c>
      <c r="E42" s="4">
        <v>1726</v>
      </c>
      <c r="F42" s="4">
        <v>0</v>
      </c>
      <c r="G42" s="4">
        <v>7025</v>
      </c>
      <c r="H42" s="4">
        <f t="shared" si="1"/>
        <v>32704</v>
      </c>
    </row>
    <row r="43" spans="1:8" ht="12.75">
      <c r="A43" s="1" t="s">
        <v>39</v>
      </c>
      <c r="B43" s="4">
        <v>93396</v>
      </c>
      <c r="C43" s="4">
        <v>22</v>
      </c>
      <c r="D43" s="4">
        <v>14465</v>
      </c>
      <c r="E43" s="4">
        <v>1528</v>
      </c>
      <c r="F43" s="4">
        <v>7945</v>
      </c>
      <c r="G43" s="4">
        <v>32220</v>
      </c>
      <c r="H43" s="4">
        <f t="shared" si="1"/>
        <v>149576</v>
      </c>
    </row>
    <row r="44" spans="1:8" ht="12.75">
      <c r="A44" s="1" t="s">
        <v>40</v>
      </c>
      <c r="B44" s="4">
        <v>25337</v>
      </c>
      <c r="C44" s="4">
        <v>1</v>
      </c>
      <c r="D44" s="4">
        <v>2972</v>
      </c>
      <c r="E44" s="4">
        <v>292</v>
      </c>
      <c r="F44" s="4">
        <v>0</v>
      </c>
      <c r="G44" s="4">
        <v>14270</v>
      </c>
      <c r="H44" s="4">
        <f t="shared" si="1"/>
        <v>42872</v>
      </c>
    </row>
    <row r="45" spans="1:8" ht="12.75">
      <c r="A45" s="1" t="s">
        <v>41</v>
      </c>
      <c r="B45" s="4">
        <v>27087</v>
      </c>
      <c r="C45" s="4">
        <v>0</v>
      </c>
      <c r="D45" s="4">
        <v>2214</v>
      </c>
      <c r="E45" s="4">
        <v>1719</v>
      </c>
      <c r="F45" s="4">
        <v>0</v>
      </c>
      <c r="G45" s="4">
        <v>9475</v>
      </c>
      <c r="H45" s="4">
        <f t="shared" si="1"/>
        <v>40495</v>
      </c>
    </row>
    <row r="46" spans="1:8" ht="12.75">
      <c r="A46" s="1" t="s">
        <v>42</v>
      </c>
      <c r="B46" s="4">
        <v>239</v>
      </c>
      <c r="C46" s="4">
        <v>0</v>
      </c>
      <c r="D46" s="4">
        <v>133</v>
      </c>
      <c r="E46" s="4">
        <v>21</v>
      </c>
      <c r="F46" s="4">
        <v>0</v>
      </c>
      <c r="G46" s="4">
        <v>1909</v>
      </c>
      <c r="H46" s="4">
        <f t="shared" si="1"/>
        <v>2302</v>
      </c>
    </row>
    <row r="47" spans="1:8" ht="12.75">
      <c r="A47" s="2"/>
      <c r="B47" s="10"/>
      <c r="C47" s="10"/>
      <c r="D47" s="10"/>
      <c r="E47" s="10"/>
      <c r="F47" s="10"/>
      <c r="G47" s="10"/>
      <c r="H47" s="10"/>
    </row>
    <row r="48" spans="1:8" ht="12.75">
      <c r="A48" s="1" t="s">
        <v>45</v>
      </c>
      <c r="B48" s="11"/>
      <c r="C48" s="11"/>
      <c r="D48" s="11"/>
      <c r="E48" s="11"/>
      <c r="F48" s="11"/>
      <c r="G48" s="11"/>
      <c r="H48" s="11"/>
    </row>
    <row r="49" spans="1:8" ht="12.75">
      <c r="A49" s="1" t="s">
        <v>46</v>
      </c>
      <c r="B49" s="11"/>
      <c r="C49" s="11"/>
      <c r="D49" s="11"/>
      <c r="E49" s="11"/>
      <c r="F49" s="11"/>
      <c r="G49" s="11"/>
      <c r="H49" s="11"/>
    </row>
    <row r="50" spans="2:8" ht="12.75">
      <c r="B50" s="11"/>
      <c r="C50" s="11"/>
      <c r="D50" s="11"/>
      <c r="E50" s="11"/>
      <c r="F50" s="11"/>
      <c r="G50" s="11"/>
      <c r="H50" s="11"/>
    </row>
    <row r="51" spans="2:8" ht="12.75">
      <c r="B51" s="11"/>
      <c r="C51" s="11"/>
      <c r="D51" s="11"/>
      <c r="E51" s="11"/>
      <c r="F51" s="11"/>
      <c r="G51" s="11"/>
      <c r="H51" s="11"/>
    </row>
    <row r="52" spans="2:8" ht="12.75">
      <c r="B52" s="11"/>
      <c r="C52" s="11"/>
      <c r="D52" s="11"/>
      <c r="E52" s="11"/>
      <c r="F52" s="11"/>
      <c r="G52" s="11"/>
      <c r="H52" s="11"/>
    </row>
    <row r="53" spans="2:8" ht="12.75">
      <c r="B53" s="11"/>
      <c r="C53" s="11"/>
      <c r="D53" s="11"/>
      <c r="E53" s="11"/>
      <c r="F53" s="11"/>
      <c r="G53" s="11"/>
      <c r="H53" s="11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12.75">
      <c r="B55" s="11"/>
      <c r="C55" s="11"/>
      <c r="D55" s="11"/>
      <c r="E55" s="11"/>
      <c r="F55" s="11"/>
      <c r="G55" s="11"/>
      <c r="H55" s="11"/>
    </row>
    <row r="56" spans="2:8" ht="12.75">
      <c r="B56" s="11"/>
      <c r="C56" s="11"/>
      <c r="D56" s="11"/>
      <c r="E56" s="11"/>
      <c r="F56" s="11"/>
      <c r="G56" s="11"/>
      <c r="H56" s="11"/>
    </row>
  </sheetData>
  <mergeCells count="9">
    <mergeCell ref="A1:H1"/>
    <mergeCell ref="A3:H3"/>
    <mergeCell ref="A7:A9"/>
    <mergeCell ref="B8:B9"/>
    <mergeCell ref="G7:G9"/>
    <mergeCell ref="H7:H9"/>
    <mergeCell ref="D8:D9"/>
    <mergeCell ref="B7:C7"/>
    <mergeCell ref="D7:F7"/>
  </mergeCells>
  <printOptions/>
  <pageMargins left="0.984251968503937" right="0" top="0" bottom="0.5905511811023623" header="0" footer="0"/>
  <pageSetup firstPageNumber="10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2010-08-04T17:19:37Z</cp:lastPrinted>
  <dcterms:created xsi:type="dcterms:W3CDTF">2004-01-19T18:04:33Z</dcterms:created>
  <dcterms:modified xsi:type="dcterms:W3CDTF">2010-08-04T17:20:33Z</dcterms:modified>
  <cp:category/>
  <cp:version/>
  <cp:contentType/>
  <cp:contentStatus/>
</cp:coreProperties>
</file>