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01" sheetId="1" r:id="rId1"/>
  </sheets>
  <definedNames>
    <definedName name="_xlnm.Print_Area" localSheetId="0">'CUAD0101'!$A$1:$G$58</definedName>
  </definedNames>
  <calcPr fullCalcOnLoad="1"/>
</workbook>
</file>

<file path=xl/sharedStrings.xml><?xml version="1.0" encoding="utf-8"?>
<sst xmlns="http://schemas.openxmlformats.org/spreadsheetml/2006/main" count="51" uniqueCount="50">
  <si>
    <t>FAMILIARES DE</t>
  </si>
  <si>
    <t>DELEGACION</t>
  </si>
  <si>
    <t>TOTAL</t>
  </si>
  <si>
    <t>TRABAJADORES</t>
  </si>
  <si>
    <t>FAMILIARES</t>
  </si>
  <si>
    <t>PENSIONISTAS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</si>
  <si>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</si>
  <si>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</si>
  <si>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</si>
  <si>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</si>
  <si>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</si>
  <si>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</si>
  <si>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</si>
  <si>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</si>
  <si>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</si>
  <si>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</si>
  <si>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</si>
  <si>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</si>
  <si>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</si>
  <si>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</si>
  <si>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</si>
  <si>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</si>
  <si>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</si>
  <si>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</si>
  <si>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</si>
  <si>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</si>
  <si>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</si>
  <si>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</si>
  <si>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</si>
  <si>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</si>
  <si>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</si>
  <si>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</si>
  <si>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</si>
  <si>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</si>
  <si>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</si>
  <si>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</si>
  <si>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</si>
  <si>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</si>
  <si>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</si>
  <si>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</si>
  <si>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</si>
  <si>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</si>
  <si>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</si>
  <si>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</si>
  <si>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NOTA: POBLACION AMPARADA POR LUGAR DE RESIDENCIA</t>
  </si>
  <si>
    <t xml:space="preserve">T O T A L   N A C I O N A L </t>
  </si>
  <si>
    <t>1. 1 POBLACIÓN AMPARADA POR ENTIDAD FEDERATIVA</t>
  </si>
  <si>
    <t>ANUARIO ESTADISTICO 2009</t>
  </si>
  <si>
    <t xml:space="preserve">NOTA: LAS CIFRAS DE POBLACION DE FAMILIARES DE TRABAJADORES Y PENSIONADOS, SON RESULTADO DE LA APLICACION DEL INDICE FAMILIAR CALCULADO POR LA JEFATURA </t>
  </si>
  <si>
    <t>DE SERVICIOS DE ESTADISTICA INSTITUCIONAL, DEBIDO AL SUBREGISTRO DE FAMILIARES EN LA BASE DE DATOS UNICA DE DERECHOHABIENTES DEL I.S.S.S.T.E.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</si>
</sst>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46" applyNumberFormat="1" applyFont="1" applyAlignment="1">
      <alignment/>
    </xf>
    <xf numFmtId="3" fontId="4" fillId="0" borderId="0" xfId="46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0</xdr:col>
      <xdr:colOff>1114425</xdr:colOff>
      <xdr:row>4</xdr:row>
      <xdr:rowOff>123825</xdr:rowOff>
    </xdr:to>
    <xdr:pic>
      <xdr:nvPicPr>
        <xdr:cNvPr id="1" name="Picture 2" descr="iss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showZeros="0" tabSelected="1" view="pageBreakPreview" zoomScale="80" zoomScaleNormal="66" zoomScaleSheetLayoutView="80" zoomScalePageLayoutView="0" workbookViewId="0" topLeftCell="A31">
      <selection activeCell="E44" sqref="E44"/>
    </sheetView>
  </sheetViews>
  <sheetFormatPr defaultColWidth="11.421875" defaultRowHeight="12.75"/>
  <cols>
    <col min="1" max="1" width="32.140625" style="0" customWidth="1"/>
    <col min="2" max="6" width="26.7109375" style="5" customWidth="1"/>
    <col min="7" max="7" width="2.8515625" style="0" customWidth="1"/>
  </cols>
  <sheetData>
    <row r="1" spans="1:6" ht="12.75">
      <c r="A1" s="20" t="s">
        <v>47</v>
      </c>
      <c r="B1" s="20"/>
      <c r="C1" s="20"/>
      <c r="D1" s="20"/>
      <c r="E1" s="20"/>
      <c r="F1" s="20"/>
    </row>
    <row r="2" spans="1:6" ht="15.75">
      <c r="A2" s="2"/>
      <c r="B2" s="4"/>
      <c r="C2" s="4"/>
      <c r="D2" s="4"/>
      <c r="E2" s="4"/>
      <c r="F2" s="4"/>
    </row>
    <row r="3" spans="1:6" ht="18">
      <c r="A3" s="21" t="s">
        <v>46</v>
      </c>
      <c r="B3" s="21"/>
      <c r="C3" s="21"/>
      <c r="D3" s="21"/>
      <c r="E3" s="21"/>
      <c r="F3" s="21"/>
    </row>
    <row r="4" spans="1:6" ht="15.75">
      <c r="A4" s="9"/>
      <c r="B4" s="9"/>
      <c r="C4" s="9"/>
      <c r="D4" s="9"/>
      <c r="E4" s="9"/>
      <c r="F4" s="9"/>
    </row>
    <row r="5" spans="1:6" ht="15.75">
      <c r="A5" s="9"/>
      <c r="B5" s="9"/>
      <c r="C5" s="9"/>
      <c r="D5" s="9"/>
      <c r="E5" s="9"/>
      <c r="F5" s="9"/>
    </row>
    <row r="6" spans="1:6" ht="15">
      <c r="A6" s="1"/>
      <c r="B6" s="4"/>
      <c r="C6" s="4"/>
      <c r="D6" s="4"/>
      <c r="E6" s="4"/>
      <c r="F6" s="4"/>
    </row>
    <row r="7" spans="1:6" ht="15">
      <c r="A7" s="10"/>
      <c r="B7" s="11"/>
      <c r="C7" s="11"/>
      <c r="D7" s="11"/>
      <c r="E7" s="11"/>
      <c r="F7" s="12"/>
    </row>
    <row r="8" spans="1:6" ht="15">
      <c r="A8" s="13"/>
      <c r="B8" s="14"/>
      <c r="C8" s="14"/>
      <c r="D8" s="14"/>
      <c r="E8" s="14"/>
      <c r="F8" s="15" t="s">
        <v>0</v>
      </c>
    </row>
    <row r="9" spans="1:6" ht="15">
      <c r="A9" s="16" t="s">
        <v>1</v>
      </c>
      <c r="B9" s="17" t="s">
        <v>2</v>
      </c>
      <c r="C9" s="17" t="s">
        <v>3</v>
      </c>
      <c r="D9" s="17" t="s">
        <v>4</v>
      </c>
      <c r="E9" s="17" t="s">
        <v>5</v>
      </c>
      <c r="F9" s="18" t="s">
        <v>5</v>
      </c>
    </row>
    <row r="10" ht="12.75" customHeight="1"/>
    <row r="11" ht="12.75" customHeight="1"/>
    <row r="12" spans="1:6" ht="16.5" customHeight="1">
      <c r="A12" s="1" t="s">
        <v>45</v>
      </c>
      <c r="B12" s="6">
        <f>SUM(C12:F12)</f>
        <v>11589483</v>
      </c>
      <c r="C12" s="6">
        <f>+C14+C21</f>
        <v>2582439</v>
      </c>
      <c r="D12" s="6">
        <f>+D14+D21</f>
        <v>7499897</v>
      </c>
      <c r="E12" s="6">
        <f>+E14+E21</f>
        <v>729506</v>
      </c>
      <c r="F12" s="6">
        <f>+F14+F21</f>
        <v>777641</v>
      </c>
    </row>
    <row r="13" spans="2:6" ht="12.75" customHeight="1">
      <c r="B13" s="6">
        <f aca="true" t="shared" si="0" ref="B13:B54">SUM(C13:F13)</f>
        <v>0</v>
      </c>
      <c r="C13" s="7"/>
      <c r="D13" s="7"/>
      <c r="E13" s="7"/>
      <c r="F13" s="7"/>
    </row>
    <row r="14" spans="1:6" ht="12.75" customHeight="1">
      <c r="A14" s="1" t="s">
        <v>6</v>
      </c>
      <c r="B14" s="6">
        <f t="shared" si="0"/>
        <v>3152488</v>
      </c>
      <c r="C14" s="6">
        <f>SUM(C16:C19)</f>
        <v>703097</v>
      </c>
      <c r="D14" s="6">
        <f>SUM(D16:D19)</f>
        <v>2023436</v>
      </c>
      <c r="E14" s="6">
        <f>SUM(E16:E19)</f>
        <v>229161</v>
      </c>
      <c r="F14" s="6">
        <f>SUM(F16:F19)</f>
        <v>196794</v>
      </c>
    </row>
    <row r="15" spans="2:6" ht="12.75" customHeight="1">
      <c r="B15" s="6">
        <f t="shared" si="0"/>
        <v>0</v>
      </c>
      <c r="C15" s="7"/>
      <c r="D15" s="7"/>
      <c r="E15" s="7"/>
      <c r="F15" s="7"/>
    </row>
    <row r="16" spans="1:6" ht="12.75" customHeight="1">
      <c r="A16" t="s">
        <v>7</v>
      </c>
      <c r="B16" s="7">
        <f t="shared" si="0"/>
        <v>742438</v>
      </c>
      <c r="C16" s="5">
        <v>165583</v>
      </c>
      <c r="D16" s="5">
        <v>476539</v>
      </c>
      <c r="E16" s="5">
        <v>53972</v>
      </c>
      <c r="F16" s="5">
        <v>46344</v>
      </c>
    </row>
    <row r="17" spans="1:6" ht="12.75" customHeight="1">
      <c r="A17" t="s">
        <v>8</v>
      </c>
      <c r="B17" s="7">
        <f t="shared" si="0"/>
        <v>766049</v>
      </c>
      <c r="C17" s="5">
        <v>170849</v>
      </c>
      <c r="D17" s="5">
        <v>491686</v>
      </c>
      <c r="E17" s="5">
        <v>55688</v>
      </c>
      <c r="F17" s="5">
        <v>47826</v>
      </c>
    </row>
    <row r="18" spans="1:6" ht="12.75" customHeight="1">
      <c r="A18" t="s">
        <v>9</v>
      </c>
      <c r="B18" s="7">
        <f t="shared" si="0"/>
        <v>1083489</v>
      </c>
      <c r="C18" s="5">
        <v>241650</v>
      </c>
      <c r="D18" s="5">
        <v>695445</v>
      </c>
      <c r="E18" s="5">
        <v>78759</v>
      </c>
      <c r="F18" s="5">
        <v>67635</v>
      </c>
    </row>
    <row r="19" spans="1:6" ht="12.75" customHeight="1">
      <c r="A19" t="s">
        <v>10</v>
      </c>
      <c r="B19" s="7">
        <f t="shared" si="0"/>
        <v>560512</v>
      </c>
      <c r="C19" s="5">
        <v>125015</v>
      </c>
      <c r="D19" s="5">
        <v>359766</v>
      </c>
      <c r="E19" s="5">
        <v>40742</v>
      </c>
      <c r="F19" s="5">
        <v>34989</v>
      </c>
    </row>
    <row r="20" spans="2:6" ht="12.75" customHeight="1">
      <c r="B20" s="6">
        <f t="shared" si="0"/>
        <v>0</v>
      </c>
      <c r="C20" s="7"/>
      <c r="D20" s="7"/>
      <c r="E20" s="7"/>
      <c r="F20" s="7"/>
    </row>
    <row r="21" spans="1:6" ht="12.75" customHeight="1">
      <c r="A21" s="1" t="s">
        <v>11</v>
      </c>
      <c r="B21" s="6">
        <f t="shared" si="0"/>
        <v>8436995</v>
      </c>
      <c r="C21" s="6">
        <f>SUM(C23:C54)</f>
        <v>1879342</v>
      </c>
      <c r="D21" s="6">
        <f>SUM(D23:D54)</f>
        <v>5476461</v>
      </c>
      <c r="E21" s="6">
        <f>SUM(E23:E54)</f>
        <v>500345</v>
      </c>
      <c r="F21" s="6">
        <f>SUM(F23:F54)</f>
        <v>580847</v>
      </c>
    </row>
    <row r="22" spans="2:6" ht="12.75" customHeight="1">
      <c r="B22" s="6">
        <f t="shared" si="0"/>
        <v>0</v>
      </c>
      <c r="C22" s="7"/>
      <c r="D22" s="7"/>
      <c r="E22" s="7"/>
      <c r="F22" s="7"/>
    </row>
    <row r="23" spans="1:6" ht="12.75" customHeight="1">
      <c r="A23" t="s">
        <v>12</v>
      </c>
      <c r="B23" s="7">
        <f t="shared" si="0"/>
        <v>124908</v>
      </c>
      <c r="C23" s="5">
        <v>27365</v>
      </c>
      <c r="D23" s="5">
        <v>76781</v>
      </c>
      <c r="E23" s="5">
        <v>9444</v>
      </c>
      <c r="F23" s="5">
        <v>11318</v>
      </c>
    </row>
    <row r="24" spans="1:6" ht="12.75" customHeight="1">
      <c r="A24" t="s">
        <v>13</v>
      </c>
      <c r="B24" s="7">
        <f t="shared" si="0"/>
        <v>155614</v>
      </c>
      <c r="C24" s="5">
        <v>34597</v>
      </c>
      <c r="D24" s="5">
        <v>91855</v>
      </c>
      <c r="E24" s="5">
        <v>14403</v>
      </c>
      <c r="F24" s="5">
        <v>14759</v>
      </c>
    </row>
    <row r="25" spans="1:6" ht="12.75" customHeight="1">
      <c r="A25" t="s">
        <v>14</v>
      </c>
      <c r="B25" s="7">
        <f t="shared" si="0"/>
        <v>113053</v>
      </c>
      <c r="C25" s="5">
        <v>25845</v>
      </c>
      <c r="D25" s="5">
        <v>69182</v>
      </c>
      <c r="E25" s="5">
        <v>8541</v>
      </c>
      <c r="F25" s="5">
        <v>9485</v>
      </c>
    </row>
    <row r="26" spans="1:6" ht="12.75" customHeight="1">
      <c r="A26" t="s">
        <v>15</v>
      </c>
      <c r="B26" s="7">
        <f t="shared" si="0"/>
        <v>92130</v>
      </c>
      <c r="C26" s="5">
        <v>21236</v>
      </c>
      <c r="D26" s="5">
        <v>59432</v>
      </c>
      <c r="E26" s="5">
        <v>5951</v>
      </c>
      <c r="F26" s="5">
        <v>5511</v>
      </c>
    </row>
    <row r="27" spans="1:6" ht="12.75" customHeight="1">
      <c r="A27" t="s">
        <v>16</v>
      </c>
      <c r="B27" s="7">
        <f t="shared" si="0"/>
        <v>288374</v>
      </c>
      <c r="C27" s="5">
        <v>60551</v>
      </c>
      <c r="D27" s="5">
        <v>184286</v>
      </c>
      <c r="E27" s="5">
        <v>18977</v>
      </c>
      <c r="F27" s="5">
        <v>24560</v>
      </c>
    </row>
    <row r="28" spans="1:6" ht="12.75" customHeight="1">
      <c r="A28" t="s">
        <v>17</v>
      </c>
      <c r="B28" s="7">
        <f t="shared" si="0"/>
        <v>74979</v>
      </c>
      <c r="C28" s="5">
        <v>16462</v>
      </c>
      <c r="D28" s="5">
        <v>46362</v>
      </c>
      <c r="E28" s="5">
        <v>5822</v>
      </c>
      <c r="F28" s="5">
        <v>6333</v>
      </c>
    </row>
    <row r="29" spans="1:6" ht="12.75" customHeight="1">
      <c r="A29" t="s">
        <v>18</v>
      </c>
      <c r="B29" s="7">
        <f t="shared" si="0"/>
        <v>288465</v>
      </c>
      <c r="C29" s="5">
        <v>69640</v>
      </c>
      <c r="D29" s="5">
        <v>177659</v>
      </c>
      <c r="E29" s="5">
        <v>18797</v>
      </c>
      <c r="F29" s="5">
        <v>22369</v>
      </c>
    </row>
    <row r="30" spans="1:6" ht="12.75" customHeight="1">
      <c r="A30" t="s">
        <v>19</v>
      </c>
      <c r="B30" s="7">
        <f t="shared" si="0"/>
        <v>296507</v>
      </c>
      <c r="C30" s="5">
        <v>62121</v>
      </c>
      <c r="D30" s="5">
        <v>189127</v>
      </c>
      <c r="E30" s="5">
        <v>19526</v>
      </c>
      <c r="F30" s="5">
        <v>25733</v>
      </c>
    </row>
    <row r="31" spans="1:6" ht="12.75" customHeight="1">
      <c r="A31" t="s">
        <v>20</v>
      </c>
      <c r="B31" s="7">
        <f t="shared" si="0"/>
        <v>314097</v>
      </c>
      <c r="C31" s="5">
        <v>60876</v>
      </c>
      <c r="D31" s="5">
        <v>222088</v>
      </c>
      <c r="E31" s="5">
        <v>12758</v>
      </c>
      <c r="F31" s="5">
        <v>18375</v>
      </c>
    </row>
    <row r="32" spans="1:6" ht="12.75" customHeight="1">
      <c r="A32" t="s">
        <v>21</v>
      </c>
      <c r="B32" s="7">
        <f t="shared" si="0"/>
        <v>396352</v>
      </c>
      <c r="C32" s="5">
        <v>97744</v>
      </c>
      <c r="D32" s="5">
        <v>258965</v>
      </c>
      <c r="E32" s="5">
        <v>17579</v>
      </c>
      <c r="F32" s="5">
        <v>22064</v>
      </c>
    </row>
    <row r="33" spans="1:6" ht="12.75" customHeight="1">
      <c r="A33" t="s">
        <v>22</v>
      </c>
      <c r="B33" s="7">
        <f t="shared" si="0"/>
        <v>481752</v>
      </c>
      <c r="C33" s="5">
        <v>100999</v>
      </c>
      <c r="D33" s="5">
        <v>339137</v>
      </c>
      <c r="E33" s="5">
        <v>18663</v>
      </c>
      <c r="F33" s="5">
        <v>22953</v>
      </c>
    </row>
    <row r="34" spans="1:6" ht="12.75" customHeight="1">
      <c r="A34" t="s">
        <v>23</v>
      </c>
      <c r="B34" s="7">
        <f t="shared" si="0"/>
        <v>243973</v>
      </c>
      <c r="C34" s="5">
        <v>62683</v>
      </c>
      <c r="D34" s="5">
        <v>151910</v>
      </c>
      <c r="E34" s="5">
        <v>15220</v>
      </c>
      <c r="F34" s="5">
        <v>14160</v>
      </c>
    </row>
    <row r="35" spans="1:6" ht="12.75" customHeight="1">
      <c r="A35" t="s">
        <v>24</v>
      </c>
      <c r="B35" s="7">
        <f t="shared" si="0"/>
        <v>371729</v>
      </c>
      <c r="C35" s="5">
        <v>82467</v>
      </c>
      <c r="D35" s="5">
        <v>234145</v>
      </c>
      <c r="E35" s="5">
        <v>25514</v>
      </c>
      <c r="F35" s="5">
        <v>29603</v>
      </c>
    </row>
    <row r="36" spans="1:6" ht="12.75" customHeight="1">
      <c r="A36" t="s">
        <v>25</v>
      </c>
      <c r="B36" s="7">
        <f t="shared" si="0"/>
        <v>969314</v>
      </c>
      <c r="C36" s="5">
        <v>233469</v>
      </c>
      <c r="D36" s="5">
        <v>649903</v>
      </c>
      <c r="E36" s="5">
        <v>44744</v>
      </c>
      <c r="F36" s="5">
        <v>41198</v>
      </c>
    </row>
    <row r="37" spans="1:6" ht="12.75" customHeight="1">
      <c r="A37" t="s">
        <v>26</v>
      </c>
      <c r="B37" s="7">
        <f t="shared" si="0"/>
        <v>397840</v>
      </c>
      <c r="C37" s="5">
        <v>90691</v>
      </c>
      <c r="D37" s="5">
        <v>261887</v>
      </c>
      <c r="E37" s="5">
        <v>21014</v>
      </c>
      <c r="F37" s="5">
        <v>24248</v>
      </c>
    </row>
    <row r="38" spans="1:6" ht="12.75" customHeight="1">
      <c r="A38" t="s">
        <v>27</v>
      </c>
      <c r="B38" s="7">
        <f t="shared" si="0"/>
        <v>199615</v>
      </c>
      <c r="C38" s="5">
        <v>41668</v>
      </c>
      <c r="D38" s="5">
        <v>124282</v>
      </c>
      <c r="E38" s="5">
        <v>15945</v>
      </c>
      <c r="F38" s="5">
        <v>17720</v>
      </c>
    </row>
    <row r="39" spans="1:6" ht="12.75" customHeight="1">
      <c r="A39" t="s">
        <v>28</v>
      </c>
      <c r="B39" s="7">
        <f t="shared" si="0"/>
        <v>158677</v>
      </c>
      <c r="C39" s="5">
        <v>33064</v>
      </c>
      <c r="D39" s="5">
        <v>104194</v>
      </c>
      <c r="E39" s="5">
        <v>8415</v>
      </c>
      <c r="F39" s="5">
        <v>13004</v>
      </c>
    </row>
    <row r="40" spans="1:6" ht="12.75" customHeight="1">
      <c r="A40" t="s">
        <v>29</v>
      </c>
      <c r="B40" s="7">
        <f t="shared" si="0"/>
        <v>231474</v>
      </c>
      <c r="C40" s="5">
        <v>49622</v>
      </c>
      <c r="D40" s="5">
        <v>145548</v>
      </c>
      <c r="E40" s="5">
        <v>16523</v>
      </c>
      <c r="F40" s="5">
        <v>19781</v>
      </c>
    </row>
    <row r="41" spans="1:6" ht="12.75" customHeight="1">
      <c r="A41" t="s">
        <v>30</v>
      </c>
      <c r="B41" s="7">
        <f t="shared" si="0"/>
        <v>360873</v>
      </c>
      <c r="C41" s="5">
        <v>87907</v>
      </c>
      <c r="D41" s="5">
        <v>221680</v>
      </c>
      <c r="E41" s="5">
        <v>23378</v>
      </c>
      <c r="F41" s="5">
        <v>27908</v>
      </c>
    </row>
    <row r="42" spans="1:6" ht="12.75" customHeight="1">
      <c r="A42" t="s">
        <v>31</v>
      </c>
      <c r="B42" s="7">
        <f t="shared" si="0"/>
        <v>328606</v>
      </c>
      <c r="C42" s="5">
        <v>69916</v>
      </c>
      <c r="D42" s="5">
        <v>222850</v>
      </c>
      <c r="E42" s="5">
        <v>18358</v>
      </c>
      <c r="F42" s="5">
        <v>17482</v>
      </c>
    </row>
    <row r="43" spans="1:6" ht="12.75" customHeight="1">
      <c r="A43" t="s">
        <v>32</v>
      </c>
      <c r="B43" s="7">
        <f t="shared" si="0"/>
        <v>122639</v>
      </c>
      <c r="C43" s="5">
        <v>26894</v>
      </c>
      <c r="D43" s="5">
        <v>75128</v>
      </c>
      <c r="E43" s="5">
        <v>10448</v>
      </c>
      <c r="F43" s="5">
        <v>10169</v>
      </c>
    </row>
    <row r="44" spans="1:6" ht="12.75" customHeight="1">
      <c r="A44" t="s">
        <v>33</v>
      </c>
      <c r="B44" s="7">
        <f t="shared" si="0"/>
        <v>123299</v>
      </c>
      <c r="C44" s="5">
        <v>28907</v>
      </c>
      <c r="D44" s="5">
        <v>81534</v>
      </c>
      <c r="E44" s="5">
        <v>6357</v>
      </c>
      <c r="F44" s="5">
        <v>6501</v>
      </c>
    </row>
    <row r="45" spans="1:6" ht="12.75" customHeight="1">
      <c r="A45" t="s">
        <v>34</v>
      </c>
      <c r="B45" s="7">
        <f t="shared" si="0"/>
        <v>273176</v>
      </c>
      <c r="C45" s="5">
        <v>55875</v>
      </c>
      <c r="D45" s="5">
        <v>177819</v>
      </c>
      <c r="E45" s="5">
        <v>16764</v>
      </c>
      <c r="F45" s="5">
        <v>22718</v>
      </c>
    </row>
    <row r="46" spans="1:6" ht="12.75" customHeight="1">
      <c r="A46" t="s">
        <v>35</v>
      </c>
      <c r="B46" s="7">
        <f t="shared" si="0"/>
        <v>343907</v>
      </c>
      <c r="C46" s="5">
        <v>74655</v>
      </c>
      <c r="D46" s="5">
        <v>229794</v>
      </c>
      <c r="E46" s="5">
        <v>16096</v>
      </c>
      <c r="F46" s="5">
        <v>23362</v>
      </c>
    </row>
    <row r="47" spans="1:6" ht="12.75" customHeight="1">
      <c r="A47" t="s">
        <v>36</v>
      </c>
      <c r="B47" s="7">
        <f t="shared" si="0"/>
        <v>240730</v>
      </c>
      <c r="C47" s="5">
        <v>48805</v>
      </c>
      <c r="D47" s="5">
        <v>155462</v>
      </c>
      <c r="E47" s="5">
        <v>15240</v>
      </c>
      <c r="F47" s="5">
        <v>21223</v>
      </c>
    </row>
    <row r="48" spans="1:6" ht="12.75" customHeight="1">
      <c r="A48" t="s">
        <v>37</v>
      </c>
      <c r="B48" s="7">
        <f t="shared" si="0"/>
        <v>164300</v>
      </c>
      <c r="C48" s="5">
        <v>32827</v>
      </c>
      <c r="D48" s="5">
        <v>115411</v>
      </c>
      <c r="E48" s="5">
        <v>7318</v>
      </c>
      <c r="F48" s="5">
        <v>8744</v>
      </c>
    </row>
    <row r="49" spans="1:6" ht="12.75" customHeight="1">
      <c r="A49" t="s">
        <v>38</v>
      </c>
      <c r="B49" s="7">
        <f t="shared" si="0"/>
        <v>372554</v>
      </c>
      <c r="C49" s="5">
        <v>81572</v>
      </c>
      <c r="D49" s="5">
        <v>235874</v>
      </c>
      <c r="E49" s="5">
        <v>26084</v>
      </c>
      <c r="F49" s="5">
        <v>29024</v>
      </c>
    </row>
    <row r="50" spans="1:6" ht="12.75" customHeight="1">
      <c r="A50" t="s">
        <v>39</v>
      </c>
      <c r="B50" s="7">
        <f t="shared" si="0"/>
        <v>113448</v>
      </c>
      <c r="C50" s="5">
        <v>23961</v>
      </c>
      <c r="D50" s="5">
        <v>73921</v>
      </c>
      <c r="E50" s="5">
        <v>6979</v>
      </c>
      <c r="F50" s="5">
        <v>8587</v>
      </c>
    </row>
    <row r="51" spans="1:6" ht="12.75" customHeight="1">
      <c r="A51" t="s">
        <v>40</v>
      </c>
      <c r="B51" s="7">
        <f t="shared" si="0"/>
        <v>475914</v>
      </c>
      <c r="C51" s="5">
        <v>112134</v>
      </c>
      <c r="D51" s="5">
        <v>301527</v>
      </c>
      <c r="E51" s="5">
        <v>31316</v>
      </c>
      <c r="F51" s="5">
        <v>30937</v>
      </c>
    </row>
    <row r="52" spans="1:6" ht="12.75" customHeight="1">
      <c r="A52" t="s">
        <v>41</v>
      </c>
      <c r="B52" s="7">
        <f t="shared" si="0"/>
        <v>158964</v>
      </c>
      <c r="C52" s="5">
        <v>32096</v>
      </c>
      <c r="D52" s="5">
        <v>97235</v>
      </c>
      <c r="E52" s="5">
        <v>14062</v>
      </c>
      <c r="F52" s="5">
        <v>15571</v>
      </c>
    </row>
    <row r="53" spans="1:6" ht="12.75" customHeight="1">
      <c r="A53" t="s">
        <v>42</v>
      </c>
      <c r="B53" s="7">
        <f t="shared" si="0"/>
        <v>151382</v>
      </c>
      <c r="C53" s="5">
        <v>31206</v>
      </c>
      <c r="D53" s="5">
        <v>96139</v>
      </c>
      <c r="E53" s="5">
        <v>9294</v>
      </c>
      <c r="F53" s="5">
        <v>14743</v>
      </c>
    </row>
    <row r="54" spans="1:6" ht="12.75" customHeight="1">
      <c r="A54" s="19" t="s">
        <v>43</v>
      </c>
      <c r="B54" s="7">
        <f t="shared" si="0"/>
        <v>8350</v>
      </c>
      <c r="C54" s="5">
        <v>1487</v>
      </c>
      <c r="D54" s="5">
        <v>5344</v>
      </c>
      <c r="E54" s="5">
        <v>815</v>
      </c>
      <c r="F54" s="5">
        <v>704</v>
      </c>
    </row>
    <row r="55" spans="2:6" ht="12.75" customHeight="1">
      <c r="B55" s="8"/>
      <c r="C55" s="8"/>
      <c r="D55" s="8"/>
      <c r="E55" s="8"/>
      <c r="F55" s="8"/>
    </row>
    <row r="56" ht="12.75" customHeight="1">
      <c r="A56" s="3" t="s">
        <v>48</v>
      </c>
    </row>
    <row r="57" ht="12.75" customHeight="1">
      <c r="A57" s="3" t="s">
        <v>49</v>
      </c>
    </row>
    <row r="58" ht="14.25">
      <c r="A58" s="3" t="s">
        <v>44</v>
      </c>
    </row>
  </sheetData>
  <sheetProtection/>
  <mergeCells count="2">
    <mergeCell ref="A1:F1"/>
    <mergeCell ref="A3:F3"/>
  </mergeCells>
  <printOptions/>
  <pageMargins left="0.984251968503937" right="0" top="0" bottom="0.5905511811023623" header="0" footer="0"/>
  <pageSetup firstPageNumber="13" useFirstPageNumber="1" horizontalDpi="600" verticalDpi="6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2010-10-19T23:02:08Z</cp:lastPrinted>
  <dcterms:created xsi:type="dcterms:W3CDTF">2004-01-23T14:21:30Z</dcterms:created>
  <dcterms:modified xsi:type="dcterms:W3CDTF">2010-10-20T00:18:20Z</dcterms:modified>
  <cp:category/>
  <cp:version/>
  <cp:contentType/>
  <cp:contentStatus/>
</cp:coreProperties>
</file>