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'CUAD2601'!$A$1:$Z$50</definedName>
    <definedName name="DATABASE">'CUAD2601'!$A$7:$Z$49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<sst xmlns="http://schemas.openxmlformats.org/spreadsheetml/2006/main" count="72" uniqueCount="68">
  <si>
    <t>TOTAL</t>
  </si>
  <si>
    <t>HOGAR</t>
  </si>
  <si>
    <t>ESCUELA</t>
  </si>
  <si>
    <t>TRABAJO</t>
  </si>
  <si>
    <t>RECREACION</t>
  </si>
  <si>
    <t>OTROS</t>
  </si>
  <si>
    <t>CONTUSION</t>
  </si>
  <si>
    <t>LUXACION</t>
  </si>
  <si>
    <t>FRACTURA</t>
  </si>
  <si>
    <t>HERIDA</t>
  </si>
  <si>
    <t>ASFIXIA</t>
  </si>
  <si>
    <t>OTRAS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</si>
  <si>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</si>
  <si>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</si>
  <si>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</si>
  <si>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</si>
  <si>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</si>
  <si>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</si>
  <si>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</si>
  <si>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</si>
  <si>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</si>
  <si>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</si>
  <si>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</si>
  <si>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</si>
  <si>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</si>
  <si>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</si>
  <si>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</si>
  <si>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</si>
  <si>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</si>
  <si>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</si>
  <si>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</si>
  <si>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</si>
  <si>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</si>
  <si>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</si>
  <si>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</si>
  <si>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</si>
  <si>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</si>
  <si>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</si>
  <si>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</si>
  <si>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</si>
  <si>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</si>
  <si>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</si>
  <si>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</si>
  <si>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</si>
  <si>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</si>
  <si>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</si>
  <si>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</si>
  <si>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</si>
  <si>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</si>
  <si>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</si>
  <si>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26. 1 ATENCION OTORGADA EN ACCIDENTES SEGÚN GRUPOS DE EDAD</t>
  </si>
  <si>
    <t>DELEGACION</t>
  </si>
  <si>
    <t>ANUARIO ESTADÍSTICO 2008</t>
  </si>
  <si>
    <t>EDAD EN AÑOS</t>
  </si>
  <si>
    <t>MENOR A 5</t>
  </si>
  <si>
    <t>5 A 14</t>
  </si>
  <si>
    <t>15 A 24</t>
  </si>
  <si>
    <t>25 A 49</t>
  </si>
  <si>
    <t>50 A 64</t>
  </si>
  <si>
    <t>65 Y MAS</t>
  </si>
  <si>
    <t>VIA PUBLICA</t>
  </si>
  <si>
    <t>INTOXICACION</t>
  </si>
  <si>
    <t>AHOGA-</t>
  </si>
  <si>
    <t>MIENTO</t>
  </si>
  <si>
    <t>QUEMA-</t>
  </si>
  <si>
    <t>DURAS</t>
  </si>
  <si>
    <t>26. 2 ATENCION OTORGADA EN ACCIDENTES SEGÚN LUGAR DE OCURRENCIA</t>
  </si>
  <si>
    <t>26. 3 ATENCION OTORGADA EN ACCIDENTES SEGÚN CONSECUENCIA RESULTANTE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</si>
</sst>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1" fillId="0" borderId="0" xfId="15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16" width="17.7109375" style="1" customWidth="1"/>
    <col min="17" max="20" width="12.7109375" style="1" customWidth="1"/>
    <col min="21" max="21" width="15.57421875" style="1" customWidth="1"/>
    <col min="22" max="26" width="12.7109375" style="1" customWidth="1"/>
  </cols>
  <sheetData>
    <row r="1" spans="3:26" ht="12.75">
      <c r="C1" s="4" t="s">
        <v>52</v>
      </c>
      <c r="D1" s="4"/>
      <c r="E1" s="4"/>
      <c r="F1" s="4"/>
      <c r="G1" s="4"/>
      <c r="H1" s="4"/>
      <c r="I1" s="4"/>
      <c r="J1" s="4" t="s">
        <v>52</v>
      </c>
      <c r="K1" s="4"/>
      <c r="L1" s="4"/>
      <c r="M1" s="4"/>
      <c r="N1" s="4"/>
      <c r="O1" s="4"/>
      <c r="P1" s="4"/>
      <c r="Q1" s="3" t="s">
        <v>52</v>
      </c>
      <c r="R1" s="3"/>
      <c r="S1" s="3"/>
      <c r="T1" s="3"/>
      <c r="U1" s="3"/>
      <c r="V1" s="3"/>
      <c r="W1" s="3"/>
      <c r="X1" s="3"/>
      <c r="Y1" s="3"/>
      <c r="Z1" s="3"/>
    </row>
    <row r="2" ht="12.75"/>
    <row r="3" spans="3:26" ht="18">
      <c r="C3" s="5" t="s">
        <v>50</v>
      </c>
      <c r="D3" s="5"/>
      <c r="E3" s="5"/>
      <c r="F3" s="5"/>
      <c r="G3" s="5"/>
      <c r="H3" s="5"/>
      <c r="I3" s="5"/>
      <c r="J3" s="5" t="s">
        <v>66</v>
      </c>
      <c r="K3" s="5"/>
      <c r="L3" s="5"/>
      <c r="M3" s="5"/>
      <c r="N3" s="5"/>
      <c r="O3" s="5"/>
      <c r="P3" s="5"/>
      <c r="Q3" s="5" t="s">
        <v>67</v>
      </c>
      <c r="R3" s="5"/>
      <c r="S3" s="5"/>
      <c r="T3" s="5"/>
      <c r="U3" s="5"/>
      <c r="V3" s="5"/>
      <c r="W3" s="5"/>
      <c r="X3" s="5"/>
      <c r="Y3" s="5"/>
      <c r="Z3" s="5"/>
    </row>
    <row r="5" spans="2:26" ht="18">
      <c r="B5" s="9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4:26" ht="12.75">
      <c r="D6" s="6" t="s">
        <v>53</v>
      </c>
      <c r="E6" s="6"/>
      <c r="F6" s="6"/>
      <c r="G6" s="6"/>
      <c r="H6" s="6"/>
      <c r="I6" s="6"/>
      <c r="J6" s="8"/>
      <c r="Q6" s="2"/>
      <c r="R6" s="2"/>
      <c r="S6" s="2"/>
      <c r="T6" s="2"/>
      <c r="U6" s="2"/>
      <c r="V6" s="2"/>
      <c r="W6" s="2"/>
      <c r="X6" s="2" t="s">
        <v>62</v>
      </c>
      <c r="Y6" s="2" t="s">
        <v>64</v>
      </c>
      <c r="Z6" s="2"/>
    </row>
    <row r="7" spans="2:26" ht="12.75">
      <c r="B7" s="11" t="s">
        <v>51</v>
      </c>
      <c r="C7" s="12" t="s">
        <v>0</v>
      </c>
      <c r="D7" s="12" t="s">
        <v>54</v>
      </c>
      <c r="E7" s="12" t="s">
        <v>55</v>
      </c>
      <c r="F7" s="12" t="s">
        <v>56</v>
      </c>
      <c r="G7" s="12" t="s">
        <v>57</v>
      </c>
      <c r="H7" s="12" t="s">
        <v>58</v>
      </c>
      <c r="I7" s="12" t="s">
        <v>59</v>
      </c>
      <c r="J7" s="12" t="s">
        <v>0</v>
      </c>
      <c r="K7" s="12" t="s">
        <v>1</v>
      </c>
      <c r="L7" s="12" t="s">
        <v>2</v>
      </c>
      <c r="M7" s="12" t="s">
        <v>60</v>
      </c>
      <c r="N7" s="12" t="s">
        <v>3</v>
      </c>
      <c r="O7" s="12" t="s">
        <v>4</v>
      </c>
      <c r="P7" s="12" t="s">
        <v>5</v>
      </c>
      <c r="Q7" s="15" t="s">
        <v>0</v>
      </c>
      <c r="R7" s="15" t="s">
        <v>6</v>
      </c>
      <c r="S7" s="15" t="s">
        <v>7</v>
      </c>
      <c r="T7" s="15" t="s">
        <v>8</v>
      </c>
      <c r="U7" s="15" t="s">
        <v>61</v>
      </c>
      <c r="V7" s="15" t="s">
        <v>9</v>
      </c>
      <c r="W7" s="15" t="s">
        <v>10</v>
      </c>
      <c r="X7" s="15" t="s">
        <v>63</v>
      </c>
      <c r="Y7" s="15" t="s">
        <v>65</v>
      </c>
      <c r="Z7" s="15" t="s">
        <v>11</v>
      </c>
    </row>
    <row r="10" spans="2:26" s="14" customFormat="1" ht="15" customHeight="1">
      <c r="B10" s="14" t="s">
        <v>12</v>
      </c>
      <c r="C10" s="17">
        <v>25222</v>
      </c>
      <c r="D10" s="17">
        <v>997</v>
      </c>
      <c r="E10" s="17">
        <v>2801</v>
      </c>
      <c r="F10" s="17">
        <v>2145</v>
      </c>
      <c r="G10" s="17">
        <v>7060</v>
      </c>
      <c r="H10" s="17">
        <v>4911</v>
      </c>
      <c r="I10" s="17">
        <v>7308</v>
      </c>
      <c r="J10" s="17">
        <f>SUM(K10:P10)</f>
        <v>25222</v>
      </c>
      <c r="K10" s="17">
        <v>9893</v>
      </c>
      <c r="L10" s="17">
        <v>491</v>
      </c>
      <c r="M10" s="17">
        <v>695</v>
      </c>
      <c r="N10" s="17">
        <v>331</v>
      </c>
      <c r="O10" s="17">
        <v>536</v>
      </c>
      <c r="P10" s="17">
        <v>13276</v>
      </c>
      <c r="Q10" s="17">
        <f>SUM(R10:Z10)</f>
        <v>25222</v>
      </c>
      <c r="R10" s="17">
        <v>5669</v>
      </c>
      <c r="S10" s="17">
        <v>1884</v>
      </c>
      <c r="T10" s="17">
        <v>13634</v>
      </c>
      <c r="U10" s="17">
        <v>480</v>
      </c>
      <c r="V10" s="17">
        <v>975</v>
      </c>
      <c r="W10" s="17">
        <v>34</v>
      </c>
      <c r="X10" s="17">
        <v>4</v>
      </c>
      <c r="Y10" s="17">
        <v>409</v>
      </c>
      <c r="Z10" s="17">
        <v>2133</v>
      </c>
    </row>
    <row r="11" spans="3:26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3" customFormat="1" ht="15" customHeight="1">
      <c r="A12" s="7"/>
      <c r="B12" s="7" t="s">
        <v>48</v>
      </c>
      <c r="C12" s="20">
        <f>SUM(C13:C16)</f>
        <v>5406</v>
      </c>
      <c r="D12" s="20">
        <f aca="true" t="shared" si="0" ref="D12:Z12">SUM(D13:D16)</f>
        <v>236</v>
      </c>
      <c r="E12" s="20">
        <f t="shared" si="0"/>
        <v>594</v>
      </c>
      <c r="F12" s="20">
        <f t="shared" si="0"/>
        <v>395</v>
      </c>
      <c r="G12" s="20">
        <f t="shared" si="0"/>
        <v>1452</v>
      </c>
      <c r="H12" s="20">
        <f t="shared" si="0"/>
        <v>1219</v>
      </c>
      <c r="I12" s="20">
        <f t="shared" si="0"/>
        <v>1510</v>
      </c>
      <c r="J12" s="20">
        <f aca="true" t="shared" si="1" ref="J12:J49">SUM(K12:P12)</f>
        <v>5406</v>
      </c>
      <c r="K12" s="20">
        <f t="shared" si="0"/>
        <v>2181</v>
      </c>
      <c r="L12" s="20">
        <f t="shared" si="0"/>
        <v>52</v>
      </c>
      <c r="M12" s="20">
        <f t="shared" si="0"/>
        <v>246</v>
      </c>
      <c r="N12" s="20">
        <f t="shared" si="0"/>
        <v>47</v>
      </c>
      <c r="O12" s="20">
        <f t="shared" si="0"/>
        <v>118</v>
      </c>
      <c r="P12" s="20">
        <f t="shared" si="0"/>
        <v>2762</v>
      </c>
      <c r="Q12" s="17">
        <f aca="true" t="shared" si="2" ref="Q12:Q49">SUM(R12:Z12)</f>
        <v>5406</v>
      </c>
      <c r="R12" s="20">
        <f t="shared" si="0"/>
        <v>1229</v>
      </c>
      <c r="S12" s="20">
        <f t="shared" si="0"/>
        <v>340</v>
      </c>
      <c r="T12" s="20">
        <f t="shared" si="0"/>
        <v>2829</v>
      </c>
      <c r="U12" s="20">
        <f t="shared" si="0"/>
        <v>55</v>
      </c>
      <c r="V12" s="20">
        <f t="shared" si="0"/>
        <v>177</v>
      </c>
      <c r="W12" s="20">
        <f t="shared" si="0"/>
        <v>2</v>
      </c>
      <c r="X12" s="20">
        <f t="shared" si="0"/>
        <v>0</v>
      </c>
      <c r="Y12" s="20">
        <f t="shared" si="0"/>
        <v>58</v>
      </c>
      <c r="Z12" s="20">
        <f t="shared" si="0"/>
        <v>716</v>
      </c>
    </row>
    <row r="13" spans="2:26" ht="15" customHeight="1">
      <c r="B13" s="1" t="s">
        <v>13</v>
      </c>
      <c r="C13" s="18">
        <v>1430</v>
      </c>
      <c r="D13" s="18">
        <v>50</v>
      </c>
      <c r="E13" s="18">
        <v>148</v>
      </c>
      <c r="F13" s="18">
        <v>95</v>
      </c>
      <c r="G13" s="18">
        <v>393</v>
      </c>
      <c r="H13" s="18">
        <v>332</v>
      </c>
      <c r="I13" s="18">
        <v>412</v>
      </c>
      <c r="J13" s="18">
        <f t="shared" si="1"/>
        <v>1430</v>
      </c>
      <c r="K13" s="18">
        <v>76</v>
      </c>
      <c r="L13" s="18">
        <v>3</v>
      </c>
      <c r="M13" s="18">
        <v>6</v>
      </c>
      <c r="N13" s="18">
        <v>5</v>
      </c>
      <c r="O13" s="18">
        <v>3</v>
      </c>
      <c r="P13" s="18">
        <v>1337</v>
      </c>
      <c r="Q13" s="19">
        <f t="shared" si="2"/>
        <v>1430</v>
      </c>
      <c r="R13" s="18">
        <v>277</v>
      </c>
      <c r="S13" s="18">
        <v>85</v>
      </c>
      <c r="T13" s="18">
        <v>649</v>
      </c>
      <c r="U13" s="18">
        <v>20</v>
      </c>
      <c r="V13" s="18">
        <v>35</v>
      </c>
      <c r="W13" s="18">
        <v>0</v>
      </c>
      <c r="X13" s="18">
        <v>0</v>
      </c>
      <c r="Y13" s="18">
        <v>14</v>
      </c>
      <c r="Z13" s="18">
        <v>350</v>
      </c>
    </row>
    <row r="14" spans="2:26" ht="15" customHeight="1">
      <c r="B14" s="1" t="s">
        <v>14</v>
      </c>
      <c r="C14" s="18">
        <v>1602</v>
      </c>
      <c r="D14" s="18">
        <v>86</v>
      </c>
      <c r="E14" s="18">
        <v>190</v>
      </c>
      <c r="F14" s="18">
        <v>122</v>
      </c>
      <c r="G14" s="18">
        <v>459</v>
      </c>
      <c r="H14" s="18">
        <v>368</v>
      </c>
      <c r="I14" s="18">
        <v>377</v>
      </c>
      <c r="J14" s="18">
        <f t="shared" si="1"/>
        <v>1602</v>
      </c>
      <c r="K14" s="18">
        <v>1385</v>
      </c>
      <c r="L14" s="18">
        <v>13</v>
      </c>
      <c r="M14" s="18">
        <v>29</v>
      </c>
      <c r="N14" s="18">
        <v>12</v>
      </c>
      <c r="O14" s="18">
        <v>15</v>
      </c>
      <c r="P14" s="18">
        <v>148</v>
      </c>
      <c r="Q14" s="19">
        <f t="shared" si="2"/>
        <v>1602</v>
      </c>
      <c r="R14" s="18">
        <v>490</v>
      </c>
      <c r="S14" s="18">
        <v>125</v>
      </c>
      <c r="T14" s="18">
        <v>745</v>
      </c>
      <c r="U14" s="18">
        <v>14</v>
      </c>
      <c r="V14" s="18">
        <v>69</v>
      </c>
      <c r="W14" s="18">
        <v>1</v>
      </c>
      <c r="X14" s="18">
        <v>0</v>
      </c>
      <c r="Y14" s="18">
        <v>25</v>
      </c>
      <c r="Z14" s="18">
        <v>133</v>
      </c>
    </row>
    <row r="15" spans="2:26" ht="15" customHeight="1">
      <c r="B15" s="1" t="s">
        <v>15</v>
      </c>
      <c r="C15" s="18">
        <v>1428</v>
      </c>
      <c r="D15" s="18">
        <v>55</v>
      </c>
      <c r="E15" s="18">
        <v>150</v>
      </c>
      <c r="F15" s="18">
        <v>114</v>
      </c>
      <c r="G15" s="18">
        <v>362</v>
      </c>
      <c r="H15" s="18">
        <v>305</v>
      </c>
      <c r="I15" s="18">
        <v>442</v>
      </c>
      <c r="J15" s="18">
        <f t="shared" si="1"/>
        <v>1428</v>
      </c>
      <c r="K15" s="18">
        <v>439</v>
      </c>
      <c r="L15" s="18">
        <v>21</v>
      </c>
      <c r="M15" s="18">
        <v>58</v>
      </c>
      <c r="N15" s="18">
        <v>25</v>
      </c>
      <c r="O15" s="18">
        <v>53</v>
      </c>
      <c r="P15" s="18">
        <v>832</v>
      </c>
      <c r="Q15" s="19">
        <f t="shared" si="2"/>
        <v>1428</v>
      </c>
      <c r="R15" s="18">
        <v>269</v>
      </c>
      <c r="S15" s="18">
        <v>78</v>
      </c>
      <c r="T15" s="18">
        <v>895</v>
      </c>
      <c r="U15" s="18">
        <v>10</v>
      </c>
      <c r="V15" s="18">
        <v>47</v>
      </c>
      <c r="W15" s="18">
        <v>1</v>
      </c>
      <c r="X15" s="18">
        <v>0</v>
      </c>
      <c r="Y15" s="18">
        <v>14</v>
      </c>
      <c r="Z15" s="18">
        <v>114</v>
      </c>
    </row>
    <row r="16" spans="2:26" ht="15" customHeight="1">
      <c r="B16" s="1" t="s">
        <v>16</v>
      </c>
      <c r="C16" s="18">
        <v>946</v>
      </c>
      <c r="D16" s="18">
        <v>45</v>
      </c>
      <c r="E16" s="18">
        <v>106</v>
      </c>
      <c r="F16" s="18">
        <v>64</v>
      </c>
      <c r="G16" s="18">
        <v>238</v>
      </c>
      <c r="H16" s="18">
        <v>214</v>
      </c>
      <c r="I16" s="18">
        <v>279</v>
      </c>
      <c r="J16" s="18">
        <f t="shared" si="1"/>
        <v>946</v>
      </c>
      <c r="K16" s="18">
        <v>281</v>
      </c>
      <c r="L16" s="18">
        <v>15</v>
      </c>
      <c r="M16" s="18">
        <v>153</v>
      </c>
      <c r="N16" s="18">
        <v>5</v>
      </c>
      <c r="O16" s="18">
        <v>47</v>
      </c>
      <c r="P16" s="18">
        <v>445</v>
      </c>
      <c r="Q16" s="19">
        <f t="shared" si="2"/>
        <v>946</v>
      </c>
      <c r="R16" s="18">
        <v>193</v>
      </c>
      <c r="S16" s="18">
        <v>52</v>
      </c>
      <c r="T16" s="18">
        <v>540</v>
      </c>
      <c r="U16" s="18">
        <v>11</v>
      </c>
      <c r="V16" s="18">
        <v>26</v>
      </c>
      <c r="W16" s="18">
        <v>0</v>
      </c>
      <c r="X16" s="18">
        <v>0</v>
      </c>
      <c r="Y16" s="18">
        <v>5</v>
      </c>
      <c r="Z16" s="18">
        <v>119</v>
      </c>
    </row>
    <row r="17" spans="3:26" ht="15" customHeight="1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13" customFormat="1" ht="15" customHeight="1">
      <c r="A18" s="7"/>
      <c r="B18" s="7" t="s">
        <v>49</v>
      </c>
      <c r="C18" s="20">
        <f>SUM(C19:C49)</f>
        <v>19816</v>
      </c>
      <c r="D18" s="20">
        <f aca="true" t="shared" si="3" ref="D18:Z18">SUM(D19:D49)</f>
        <v>761</v>
      </c>
      <c r="E18" s="20">
        <f t="shared" si="3"/>
        <v>2207</v>
      </c>
      <c r="F18" s="20">
        <f t="shared" si="3"/>
        <v>1750</v>
      </c>
      <c r="G18" s="20">
        <f t="shared" si="3"/>
        <v>5608</v>
      </c>
      <c r="H18" s="20">
        <f t="shared" si="3"/>
        <v>3692</v>
      </c>
      <c r="I18" s="20">
        <f t="shared" si="3"/>
        <v>5798</v>
      </c>
      <c r="J18" s="20">
        <f t="shared" si="1"/>
        <v>19816</v>
      </c>
      <c r="K18" s="20">
        <f t="shared" si="3"/>
        <v>7712</v>
      </c>
      <c r="L18" s="20">
        <f t="shared" si="3"/>
        <v>439</v>
      </c>
      <c r="M18" s="20">
        <f t="shared" si="3"/>
        <v>449</v>
      </c>
      <c r="N18" s="20">
        <f t="shared" si="3"/>
        <v>284</v>
      </c>
      <c r="O18" s="20">
        <f t="shared" si="3"/>
        <v>418</v>
      </c>
      <c r="P18" s="20">
        <f t="shared" si="3"/>
        <v>10514</v>
      </c>
      <c r="Q18" s="17">
        <f t="shared" si="2"/>
        <v>19816</v>
      </c>
      <c r="R18" s="20">
        <f t="shared" si="3"/>
        <v>4440</v>
      </c>
      <c r="S18" s="20">
        <f t="shared" si="3"/>
        <v>1544</v>
      </c>
      <c r="T18" s="20">
        <f t="shared" si="3"/>
        <v>10805</v>
      </c>
      <c r="U18" s="20">
        <f t="shared" si="3"/>
        <v>425</v>
      </c>
      <c r="V18" s="20">
        <f t="shared" si="3"/>
        <v>798</v>
      </c>
      <c r="W18" s="20">
        <f t="shared" si="3"/>
        <v>32</v>
      </c>
      <c r="X18" s="20">
        <f t="shared" si="3"/>
        <v>4</v>
      </c>
      <c r="Y18" s="20">
        <f t="shared" si="3"/>
        <v>351</v>
      </c>
      <c r="Z18" s="20">
        <f t="shared" si="3"/>
        <v>1417</v>
      </c>
    </row>
    <row r="19" spans="2:26" ht="15" customHeight="1">
      <c r="B19" s="1" t="s">
        <v>17</v>
      </c>
      <c r="C19" s="18">
        <v>442</v>
      </c>
      <c r="D19" s="18">
        <v>19</v>
      </c>
      <c r="E19" s="18">
        <v>49</v>
      </c>
      <c r="F19" s="18">
        <v>31</v>
      </c>
      <c r="G19" s="18">
        <v>113</v>
      </c>
      <c r="H19" s="18">
        <v>87</v>
      </c>
      <c r="I19" s="18">
        <v>143</v>
      </c>
      <c r="J19" s="18">
        <f t="shared" si="1"/>
        <v>442</v>
      </c>
      <c r="K19" s="18">
        <v>28</v>
      </c>
      <c r="L19" s="18">
        <v>5</v>
      </c>
      <c r="M19" s="18">
        <v>0</v>
      </c>
      <c r="N19" s="18">
        <v>1</v>
      </c>
      <c r="O19" s="18">
        <v>0</v>
      </c>
      <c r="P19" s="18">
        <v>408</v>
      </c>
      <c r="Q19" s="19">
        <f t="shared" si="2"/>
        <v>442</v>
      </c>
      <c r="R19" s="18">
        <v>126</v>
      </c>
      <c r="S19" s="18">
        <v>77</v>
      </c>
      <c r="T19" s="18">
        <v>169</v>
      </c>
      <c r="U19" s="18">
        <v>11</v>
      </c>
      <c r="V19" s="18">
        <v>18</v>
      </c>
      <c r="W19" s="18">
        <v>1</v>
      </c>
      <c r="X19" s="18">
        <v>0</v>
      </c>
      <c r="Y19" s="18">
        <v>4</v>
      </c>
      <c r="Z19" s="18">
        <v>36</v>
      </c>
    </row>
    <row r="20" spans="2:26" ht="15" customHeight="1">
      <c r="B20" s="1" t="s">
        <v>18</v>
      </c>
      <c r="C20" s="18">
        <v>418</v>
      </c>
      <c r="D20" s="18">
        <v>12</v>
      </c>
      <c r="E20" s="18">
        <v>49</v>
      </c>
      <c r="F20" s="18">
        <v>28</v>
      </c>
      <c r="G20" s="18">
        <v>118</v>
      </c>
      <c r="H20" s="18">
        <v>85</v>
      </c>
      <c r="I20" s="18">
        <v>126</v>
      </c>
      <c r="J20" s="18">
        <f t="shared" si="1"/>
        <v>418</v>
      </c>
      <c r="K20" s="18">
        <v>121</v>
      </c>
      <c r="L20" s="18">
        <v>12</v>
      </c>
      <c r="M20" s="18">
        <v>42</v>
      </c>
      <c r="N20" s="18">
        <v>10</v>
      </c>
      <c r="O20" s="18">
        <v>10</v>
      </c>
      <c r="P20" s="18">
        <v>223</v>
      </c>
      <c r="Q20" s="19">
        <f t="shared" si="2"/>
        <v>418</v>
      </c>
      <c r="R20" s="18">
        <v>98</v>
      </c>
      <c r="S20" s="18">
        <v>29</v>
      </c>
      <c r="T20" s="18">
        <v>217</v>
      </c>
      <c r="U20" s="18">
        <v>11</v>
      </c>
      <c r="V20" s="18">
        <v>14</v>
      </c>
      <c r="W20" s="18">
        <v>1</v>
      </c>
      <c r="X20" s="18">
        <v>1</v>
      </c>
      <c r="Y20" s="18">
        <v>10</v>
      </c>
      <c r="Z20" s="18">
        <v>37</v>
      </c>
    </row>
    <row r="21" spans="2:26" ht="15" customHeight="1">
      <c r="B21" s="1" t="s">
        <v>19</v>
      </c>
      <c r="C21" s="18">
        <v>291</v>
      </c>
      <c r="D21" s="18">
        <v>17</v>
      </c>
      <c r="E21" s="18">
        <v>28</v>
      </c>
      <c r="F21" s="18">
        <v>34</v>
      </c>
      <c r="G21" s="18">
        <v>89</v>
      </c>
      <c r="H21" s="18">
        <v>49</v>
      </c>
      <c r="I21" s="18">
        <v>74</v>
      </c>
      <c r="J21" s="18">
        <f t="shared" si="1"/>
        <v>291</v>
      </c>
      <c r="K21" s="18">
        <v>25</v>
      </c>
      <c r="L21" s="18">
        <v>11</v>
      </c>
      <c r="M21" s="18">
        <v>8</v>
      </c>
      <c r="N21" s="18">
        <v>8</v>
      </c>
      <c r="O21" s="18">
        <v>3</v>
      </c>
      <c r="P21" s="18">
        <v>236</v>
      </c>
      <c r="Q21" s="19">
        <f t="shared" si="2"/>
        <v>291</v>
      </c>
      <c r="R21" s="18">
        <v>47</v>
      </c>
      <c r="S21" s="18">
        <v>5</v>
      </c>
      <c r="T21" s="18">
        <v>191</v>
      </c>
      <c r="U21" s="18">
        <v>10</v>
      </c>
      <c r="V21" s="18">
        <v>6</v>
      </c>
      <c r="W21" s="18">
        <v>0</v>
      </c>
      <c r="X21" s="18">
        <v>1</v>
      </c>
      <c r="Y21" s="18">
        <v>3</v>
      </c>
      <c r="Z21" s="18">
        <v>28</v>
      </c>
    </row>
    <row r="22" spans="2:26" ht="15" customHeight="1">
      <c r="B22" s="1" t="s">
        <v>20</v>
      </c>
      <c r="C22" s="18">
        <v>277</v>
      </c>
      <c r="D22" s="18">
        <v>15</v>
      </c>
      <c r="E22" s="18">
        <v>26</v>
      </c>
      <c r="F22" s="18">
        <v>39</v>
      </c>
      <c r="G22" s="18">
        <v>89</v>
      </c>
      <c r="H22" s="18">
        <v>49</v>
      </c>
      <c r="I22" s="18">
        <v>59</v>
      </c>
      <c r="J22" s="18">
        <f t="shared" si="1"/>
        <v>277</v>
      </c>
      <c r="K22" s="18">
        <v>3</v>
      </c>
      <c r="L22" s="18">
        <v>2</v>
      </c>
      <c r="M22" s="18">
        <v>1</v>
      </c>
      <c r="N22" s="18">
        <v>15</v>
      </c>
      <c r="O22" s="18">
        <v>4</v>
      </c>
      <c r="P22" s="18">
        <v>252</v>
      </c>
      <c r="Q22" s="19">
        <f t="shared" si="2"/>
        <v>277</v>
      </c>
      <c r="R22" s="18">
        <v>60</v>
      </c>
      <c r="S22" s="18">
        <v>22</v>
      </c>
      <c r="T22" s="18">
        <v>151</v>
      </c>
      <c r="U22" s="18">
        <v>2</v>
      </c>
      <c r="V22" s="18">
        <v>21</v>
      </c>
      <c r="W22" s="18">
        <v>0</v>
      </c>
      <c r="X22" s="18">
        <v>0</v>
      </c>
      <c r="Y22" s="18">
        <v>3</v>
      </c>
      <c r="Z22" s="18">
        <v>18</v>
      </c>
    </row>
    <row r="23" spans="2:26" ht="15" customHeight="1">
      <c r="B23" s="1" t="s">
        <v>21</v>
      </c>
      <c r="C23" s="18">
        <v>759</v>
      </c>
      <c r="D23" s="18">
        <v>31</v>
      </c>
      <c r="E23" s="18">
        <v>83</v>
      </c>
      <c r="F23" s="18">
        <v>102</v>
      </c>
      <c r="G23" s="18">
        <v>246</v>
      </c>
      <c r="H23" s="18">
        <v>115</v>
      </c>
      <c r="I23" s="18">
        <v>182</v>
      </c>
      <c r="J23" s="18">
        <f t="shared" si="1"/>
        <v>759</v>
      </c>
      <c r="K23" s="18">
        <v>267</v>
      </c>
      <c r="L23" s="18">
        <v>90</v>
      </c>
      <c r="M23" s="18">
        <v>19</v>
      </c>
      <c r="N23" s="18">
        <v>25</v>
      </c>
      <c r="O23" s="18">
        <v>19</v>
      </c>
      <c r="P23" s="18">
        <v>339</v>
      </c>
      <c r="Q23" s="19">
        <f t="shared" si="2"/>
        <v>759</v>
      </c>
      <c r="R23" s="18">
        <v>188</v>
      </c>
      <c r="S23" s="18">
        <v>73</v>
      </c>
      <c r="T23" s="18">
        <v>371</v>
      </c>
      <c r="U23" s="18">
        <v>18</v>
      </c>
      <c r="V23" s="18">
        <v>39</v>
      </c>
      <c r="W23" s="18">
        <v>0</v>
      </c>
      <c r="X23" s="18">
        <v>0</v>
      </c>
      <c r="Y23" s="18">
        <v>22</v>
      </c>
      <c r="Z23" s="18">
        <v>48</v>
      </c>
    </row>
    <row r="24" spans="2:26" ht="15" customHeight="1">
      <c r="B24" s="1" t="s">
        <v>22</v>
      </c>
      <c r="C24" s="18">
        <v>313</v>
      </c>
      <c r="D24" s="18">
        <v>8</v>
      </c>
      <c r="E24" s="18">
        <v>27</v>
      </c>
      <c r="F24" s="18">
        <v>34</v>
      </c>
      <c r="G24" s="18">
        <v>94</v>
      </c>
      <c r="H24" s="18">
        <v>55</v>
      </c>
      <c r="I24" s="18">
        <v>95</v>
      </c>
      <c r="J24" s="18">
        <f t="shared" si="1"/>
        <v>313</v>
      </c>
      <c r="K24" s="18">
        <v>2</v>
      </c>
      <c r="L24" s="18">
        <v>0</v>
      </c>
      <c r="M24" s="18">
        <v>1</v>
      </c>
      <c r="N24" s="18">
        <v>3</v>
      </c>
      <c r="O24" s="18">
        <v>2</v>
      </c>
      <c r="P24" s="18">
        <v>305</v>
      </c>
      <c r="Q24" s="19">
        <f t="shared" si="2"/>
        <v>313</v>
      </c>
      <c r="R24" s="18">
        <v>66</v>
      </c>
      <c r="S24" s="18">
        <v>39</v>
      </c>
      <c r="T24" s="18">
        <v>173</v>
      </c>
      <c r="U24" s="18">
        <v>6</v>
      </c>
      <c r="V24" s="18">
        <v>8</v>
      </c>
      <c r="W24" s="18">
        <v>1</v>
      </c>
      <c r="X24" s="18">
        <v>0</v>
      </c>
      <c r="Y24" s="18">
        <v>6</v>
      </c>
      <c r="Z24" s="18">
        <v>14</v>
      </c>
    </row>
    <row r="25" spans="2:26" ht="15" customHeight="1">
      <c r="B25" s="1" t="s">
        <v>23</v>
      </c>
      <c r="C25" s="18">
        <v>521</v>
      </c>
      <c r="D25" s="18">
        <v>9</v>
      </c>
      <c r="E25" s="18">
        <v>55</v>
      </c>
      <c r="F25" s="18">
        <v>31</v>
      </c>
      <c r="G25" s="18">
        <v>181</v>
      </c>
      <c r="H25" s="18">
        <v>102</v>
      </c>
      <c r="I25" s="18">
        <v>143</v>
      </c>
      <c r="J25" s="18">
        <f t="shared" si="1"/>
        <v>521</v>
      </c>
      <c r="K25" s="18">
        <v>136</v>
      </c>
      <c r="L25" s="18">
        <v>5</v>
      </c>
      <c r="M25" s="18">
        <v>7</v>
      </c>
      <c r="N25" s="18">
        <v>2</v>
      </c>
      <c r="O25" s="18">
        <v>21</v>
      </c>
      <c r="P25" s="18">
        <v>350</v>
      </c>
      <c r="Q25" s="19">
        <f t="shared" si="2"/>
        <v>521</v>
      </c>
      <c r="R25" s="18">
        <v>143</v>
      </c>
      <c r="S25" s="18">
        <v>34</v>
      </c>
      <c r="T25" s="18">
        <v>283</v>
      </c>
      <c r="U25" s="18">
        <v>7</v>
      </c>
      <c r="V25" s="18">
        <v>20</v>
      </c>
      <c r="W25" s="18">
        <v>1</v>
      </c>
      <c r="X25" s="18">
        <v>0</v>
      </c>
      <c r="Y25" s="18">
        <v>4</v>
      </c>
      <c r="Z25" s="18">
        <v>29</v>
      </c>
    </row>
    <row r="26" spans="2:26" ht="15" customHeight="1">
      <c r="B26" s="1" t="s">
        <v>24</v>
      </c>
      <c r="C26" s="18">
        <v>908</v>
      </c>
      <c r="D26" s="18">
        <v>34</v>
      </c>
      <c r="E26" s="18">
        <v>104</v>
      </c>
      <c r="F26" s="18">
        <v>96</v>
      </c>
      <c r="G26" s="18">
        <v>232</v>
      </c>
      <c r="H26" s="18">
        <v>173</v>
      </c>
      <c r="I26" s="18">
        <v>269</v>
      </c>
      <c r="J26" s="18">
        <f t="shared" si="1"/>
        <v>908</v>
      </c>
      <c r="K26" s="18">
        <v>219</v>
      </c>
      <c r="L26" s="18">
        <v>19</v>
      </c>
      <c r="M26" s="18">
        <v>3</v>
      </c>
      <c r="N26" s="18">
        <v>18</v>
      </c>
      <c r="O26" s="18">
        <v>32</v>
      </c>
      <c r="P26" s="18">
        <v>617</v>
      </c>
      <c r="Q26" s="19">
        <f t="shared" si="2"/>
        <v>908</v>
      </c>
      <c r="R26" s="18">
        <v>237</v>
      </c>
      <c r="S26" s="18">
        <v>77</v>
      </c>
      <c r="T26" s="18">
        <v>467</v>
      </c>
      <c r="U26" s="18">
        <v>28</v>
      </c>
      <c r="V26" s="18">
        <v>30</v>
      </c>
      <c r="W26" s="18">
        <v>3</v>
      </c>
      <c r="X26" s="18">
        <v>0</v>
      </c>
      <c r="Y26" s="18">
        <v>16</v>
      </c>
      <c r="Z26" s="18">
        <v>50</v>
      </c>
    </row>
    <row r="27" spans="2:26" ht="15" customHeight="1">
      <c r="B27" s="1" t="s">
        <v>25</v>
      </c>
      <c r="C27" s="18">
        <v>802</v>
      </c>
      <c r="D27" s="18">
        <v>36</v>
      </c>
      <c r="E27" s="18">
        <v>109</v>
      </c>
      <c r="F27" s="18">
        <v>57</v>
      </c>
      <c r="G27" s="18">
        <v>245</v>
      </c>
      <c r="H27" s="18">
        <v>147</v>
      </c>
      <c r="I27" s="18">
        <v>208</v>
      </c>
      <c r="J27" s="18">
        <f t="shared" si="1"/>
        <v>802</v>
      </c>
      <c r="K27" s="18">
        <v>539</v>
      </c>
      <c r="L27" s="18">
        <v>49</v>
      </c>
      <c r="M27" s="18">
        <v>3</v>
      </c>
      <c r="N27" s="18">
        <v>4</v>
      </c>
      <c r="O27" s="18">
        <v>8</v>
      </c>
      <c r="P27" s="18">
        <v>199</v>
      </c>
      <c r="Q27" s="19">
        <f t="shared" si="2"/>
        <v>802</v>
      </c>
      <c r="R27" s="18">
        <v>121</v>
      </c>
      <c r="S27" s="18">
        <v>99</v>
      </c>
      <c r="T27" s="18">
        <v>452</v>
      </c>
      <c r="U27" s="18">
        <v>21</v>
      </c>
      <c r="V27" s="18">
        <v>25</v>
      </c>
      <c r="W27" s="18">
        <v>1</v>
      </c>
      <c r="X27" s="18">
        <v>0</v>
      </c>
      <c r="Y27" s="18">
        <v>13</v>
      </c>
      <c r="Z27" s="18">
        <v>70</v>
      </c>
    </row>
    <row r="28" spans="2:26" ht="15" customHeight="1">
      <c r="B28" s="1" t="s">
        <v>26</v>
      </c>
      <c r="C28" s="18">
        <v>1171</v>
      </c>
      <c r="D28" s="18">
        <v>48</v>
      </c>
      <c r="E28" s="18">
        <v>149</v>
      </c>
      <c r="F28" s="18">
        <v>93</v>
      </c>
      <c r="G28" s="18">
        <v>350</v>
      </c>
      <c r="H28" s="18">
        <v>205</v>
      </c>
      <c r="I28" s="18">
        <v>326</v>
      </c>
      <c r="J28" s="18">
        <f t="shared" si="1"/>
        <v>1171</v>
      </c>
      <c r="K28" s="18">
        <v>509</v>
      </c>
      <c r="L28" s="18">
        <v>4</v>
      </c>
      <c r="M28" s="18">
        <v>16</v>
      </c>
      <c r="N28" s="18">
        <v>11</v>
      </c>
      <c r="O28" s="18">
        <v>1</v>
      </c>
      <c r="P28" s="18">
        <v>630</v>
      </c>
      <c r="Q28" s="19">
        <f t="shared" si="2"/>
        <v>1171</v>
      </c>
      <c r="R28" s="18">
        <v>286</v>
      </c>
      <c r="S28" s="18">
        <v>82</v>
      </c>
      <c r="T28" s="18">
        <v>685</v>
      </c>
      <c r="U28" s="18">
        <v>28</v>
      </c>
      <c r="V28" s="18">
        <v>23</v>
      </c>
      <c r="W28" s="18">
        <v>1</v>
      </c>
      <c r="X28" s="18">
        <v>0</v>
      </c>
      <c r="Y28" s="18">
        <v>11</v>
      </c>
      <c r="Z28" s="18">
        <v>55</v>
      </c>
    </row>
    <row r="29" spans="2:26" ht="15" customHeight="1">
      <c r="B29" s="1" t="s">
        <v>27</v>
      </c>
      <c r="C29" s="18">
        <v>752</v>
      </c>
      <c r="D29" s="18">
        <v>27</v>
      </c>
      <c r="E29" s="18">
        <v>85</v>
      </c>
      <c r="F29" s="18">
        <v>49</v>
      </c>
      <c r="G29" s="18">
        <v>215</v>
      </c>
      <c r="H29" s="18">
        <v>154</v>
      </c>
      <c r="I29" s="18">
        <v>222</v>
      </c>
      <c r="J29" s="18">
        <f t="shared" si="1"/>
        <v>752</v>
      </c>
      <c r="K29" s="18">
        <v>466</v>
      </c>
      <c r="L29" s="18">
        <v>32</v>
      </c>
      <c r="M29" s="18">
        <v>23</v>
      </c>
      <c r="N29" s="18">
        <v>21</v>
      </c>
      <c r="O29" s="18">
        <v>25</v>
      </c>
      <c r="P29" s="18">
        <v>185</v>
      </c>
      <c r="Q29" s="19">
        <f t="shared" si="2"/>
        <v>752</v>
      </c>
      <c r="R29" s="18">
        <v>147</v>
      </c>
      <c r="S29" s="18">
        <v>35</v>
      </c>
      <c r="T29" s="18">
        <v>425</v>
      </c>
      <c r="U29" s="18">
        <v>6</v>
      </c>
      <c r="V29" s="18">
        <v>37</v>
      </c>
      <c r="W29" s="18">
        <v>1</v>
      </c>
      <c r="X29" s="18">
        <v>1</v>
      </c>
      <c r="Y29" s="18">
        <v>24</v>
      </c>
      <c r="Z29" s="18">
        <v>76</v>
      </c>
    </row>
    <row r="30" spans="2:26" ht="15" customHeight="1">
      <c r="B30" s="1" t="s">
        <v>28</v>
      </c>
      <c r="C30" s="18">
        <v>639</v>
      </c>
      <c r="D30" s="18">
        <v>26</v>
      </c>
      <c r="E30" s="18">
        <v>64</v>
      </c>
      <c r="F30" s="18">
        <v>59</v>
      </c>
      <c r="G30" s="18">
        <v>222</v>
      </c>
      <c r="H30" s="18">
        <v>122</v>
      </c>
      <c r="I30" s="18">
        <v>146</v>
      </c>
      <c r="J30" s="18">
        <f t="shared" si="1"/>
        <v>639</v>
      </c>
      <c r="K30" s="18">
        <v>464</v>
      </c>
      <c r="L30" s="18">
        <v>15</v>
      </c>
      <c r="M30" s="18">
        <v>13</v>
      </c>
      <c r="N30" s="18">
        <v>20</v>
      </c>
      <c r="O30" s="18">
        <v>20</v>
      </c>
      <c r="P30" s="18">
        <v>107</v>
      </c>
      <c r="Q30" s="19">
        <f t="shared" si="2"/>
        <v>639</v>
      </c>
      <c r="R30" s="18">
        <v>162</v>
      </c>
      <c r="S30" s="18">
        <v>86</v>
      </c>
      <c r="T30" s="18">
        <v>314</v>
      </c>
      <c r="U30" s="18">
        <v>13</v>
      </c>
      <c r="V30" s="18">
        <v>25</v>
      </c>
      <c r="W30" s="18">
        <v>0</v>
      </c>
      <c r="X30" s="18">
        <v>0</v>
      </c>
      <c r="Y30" s="18">
        <v>10</v>
      </c>
      <c r="Z30" s="18">
        <v>29</v>
      </c>
    </row>
    <row r="31" spans="2:26" ht="15" customHeight="1">
      <c r="B31" s="1" t="s">
        <v>29</v>
      </c>
      <c r="C31" s="18">
        <v>997</v>
      </c>
      <c r="D31" s="18">
        <v>62</v>
      </c>
      <c r="E31" s="18">
        <v>138</v>
      </c>
      <c r="F31" s="18">
        <v>100</v>
      </c>
      <c r="G31" s="18">
        <v>264</v>
      </c>
      <c r="H31" s="18">
        <v>177</v>
      </c>
      <c r="I31" s="18">
        <v>256</v>
      </c>
      <c r="J31" s="18">
        <f t="shared" si="1"/>
        <v>997</v>
      </c>
      <c r="K31" s="18">
        <v>136</v>
      </c>
      <c r="L31" s="18">
        <v>1</v>
      </c>
      <c r="M31" s="18">
        <v>4</v>
      </c>
      <c r="N31" s="18">
        <v>2</v>
      </c>
      <c r="O31" s="18">
        <v>2</v>
      </c>
      <c r="P31" s="18">
        <v>852</v>
      </c>
      <c r="Q31" s="19">
        <f t="shared" si="2"/>
        <v>997</v>
      </c>
      <c r="R31" s="18">
        <v>296</v>
      </c>
      <c r="S31" s="18">
        <v>68</v>
      </c>
      <c r="T31" s="18">
        <v>453</v>
      </c>
      <c r="U31" s="18">
        <v>48</v>
      </c>
      <c r="V31" s="18">
        <v>51</v>
      </c>
      <c r="W31" s="18">
        <v>1</v>
      </c>
      <c r="X31" s="18">
        <v>0</v>
      </c>
      <c r="Y31" s="18">
        <v>15</v>
      </c>
      <c r="Z31" s="18">
        <v>65</v>
      </c>
    </row>
    <row r="32" spans="2:26" ht="15" customHeight="1">
      <c r="B32" s="1" t="s">
        <v>30</v>
      </c>
      <c r="C32" s="18">
        <v>338</v>
      </c>
      <c r="D32" s="18">
        <v>18</v>
      </c>
      <c r="E32" s="18">
        <v>43</v>
      </c>
      <c r="F32" s="18">
        <v>36</v>
      </c>
      <c r="G32" s="18">
        <v>63</v>
      </c>
      <c r="H32" s="18">
        <v>91</v>
      </c>
      <c r="I32" s="18">
        <v>87</v>
      </c>
      <c r="J32" s="18">
        <f t="shared" si="1"/>
        <v>338</v>
      </c>
      <c r="K32" s="18">
        <v>84</v>
      </c>
      <c r="L32" s="18">
        <v>21</v>
      </c>
      <c r="M32" s="18">
        <v>53</v>
      </c>
      <c r="N32" s="18">
        <v>3</v>
      </c>
      <c r="O32" s="18">
        <v>42</v>
      </c>
      <c r="P32" s="18">
        <v>135</v>
      </c>
      <c r="Q32" s="19">
        <f t="shared" si="2"/>
        <v>338</v>
      </c>
      <c r="R32" s="18">
        <v>75</v>
      </c>
      <c r="S32" s="18">
        <v>8</v>
      </c>
      <c r="T32" s="18">
        <v>212</v>
      </c>
      <c r="U32" s="18">
        <v>2</v>
      </c>
      <c r="V32" s="18">
        <v>14</v>
      </c>
      <c r="W32" s="18">
        <v>0</v>
      </c>
      <c r="X32" s="18">
        <v>0</v>
      </c>
      <c r="Y32" s="18">
        <v>6</v>
      </c>
      <c r="Z32" s="18">
        <v>21</v>
      </c>
    </row>
    <row r="33" spans="2:26" ht="15" customHeight="1">
      <c r="B33" s="1" t="s">
        <v>31</v>
      </c>
      <c r="C33" s="18">
        <v>1222</v>
      </c>
      <c r="D33" s="18">
        <v>34</v>
      </c>
      <c r="E33" s="18">
        <v>131</v>
      </c>
      <c r="F33" s="18">
        <v>147</v>
      </c>
      <c r="G33" s="18">
        <v>357</v>
      </c>
      <c r="H33" s="18">
        <v>194</v>
      </c>
      <c r="I33" s="18">
        <v>359</v>
      </c>
      <c r="J33" s="18">
        <f t="shared" si="1"/>
        <v>1222</v>
      </c>
      <c r="K33" s="18">
        <v>801</v>
      </c>
      <c r="L33" s="18">
        <v>18</v>
      </c>
      <c r="M33" s="18">
        <v>7</v>
      </c>
      <c r="N33" s="18">
        <v>4</v>
      </c>
      <c r="O33" s="18">
        <v>10</v>
      </c>
      <c r="P33" s="18">
        <v>382</v>
      </c>
      <c r="Q33" s="19">
        <f t="shared" si="2"/>
        <v>1222</v>
      </c>
      <c r="R33" s="18">
        <v>269</v>
      </c>
      <c r="S33" s="18">
        <v>74</v>
      </c>
      <c r="T33" s="18">
        <v>716</v>
      </c>
      <c r="U33" s="18">
        <v>30</v>
      </c>
      <c r="V33" s="18">
        <v>46</v>
      </c>
      <c r="W33" s="18">
        <v>1</v>
      </c>
      <c r="X33" s="18">
        <v>1</v>
      </c>
      <c r="Y33" s="18">
        <v>24</v>
      </c>
      <c r="Z33" s="18">
        <v>61</v>
      </c>
    </row>
    <row r="34" spans="2:26" ht="15" customHeight="1">
      <c r="B34" s="1" t="s">
        <v>32</v>
      </c>
      <c r="C34" s="18">
        <v>633</v>
      </c>
      <c r="D34" s="18">
        <v>15</v>
      </c>
      <c r="E34" s="18">
        <v>55</v>
      </c>
      <c r="F34" s="18">
        <v>31</v>
      </c>
      <c r="G34" s="18">
        <v>148</v>
      </c>
      <c r="H34" s="18">
        <v>173</v>
      </c>
      <c r="I34" s="18">
        <v>211</v>
      </c>
      <c r="J34" s="18">
        <f t="shared" si="1"/>
        <v>633</v>
      </c>
      <c r="K34" s="18">
        <v>342</v>
      </c>
      <c r="L34" s="18">
        <v>14</v>
      </c>
      <c r="M34" s="18">
        <v>16</v>
      </c>
      <c r="N34" s="18">
        <v>16</v>
      </c>
      <c r="O34" s="18">
        <v>22</v>
      </c>
      <c r="P34" s="18">
        <v>223</v>
      </c>
      <c r="Q34" s="19">
        <f t="shared" si="2"/>
        <v>633</v>
      </c>
      <c r="R34" s="18">
        <v>165</v>
      </c>
      <c r="S34" s="18">
        <v>49</v>
      </c>
      <c r="T34" s="18">
        <v>361</v>
      </c>
      <c r="U34" s="18">
        <v>12</v>
      </c>
      <c r="V34" s="18">
        <v>19</v>
      </c>
      <c r="W34" s="18">
        <v>1</v>
      </c>
      <c r="X34" s="18">
        <v>0</v>
      </c>
      <c r="Y34" s="18">
        <v>9</v>
      </c>
      <c r="Z34" s="18">
        <v>17</v>
      </c>
    </row>
    <row r="35" spans="2:26" ht="15" customHeight="1">
      <c r="B35" s="1" t="s">
        <v>33</v>
      </c>
      <c r="C35" s="18">
        <v>523</v>
      </c>
      <c r="D35" s="18">
        <v>21</v>
      </c>
      <c r="E35" s="18">
        <v>56</v>
      </c>
      <c r="F35" s="18">
        <v>37</v>
      </c>
      <c r="G35" s="18">
        <v>147</v>
      </c>
      <c r="H35" s="18">
        <v>105</v>
      </c>
      <c r="I35" s="18">
        <v>157</v>
      </c>
      <c r="J35" s="18">
        <f t="shared" si="1"/>
        <v>523</v>
      </c>
      <c r="K35" s="18">
        <v>56</v>
      </c>
      <c r="L35" s="18">
        <v>8</v>
      </c>
      <c r="M35" s="18">
        <v>17</v>
      </c>
      <c r="N35" s="18">
        <v>24</v>
      </c>
      <c r="O35" s="18">
        <v>10</v>
      </c>
      <c r="P35" s="18">
        <v>408</v>
      </c>
      <c r="Q35" s="19">
        <f t="shared" si="2"/>
        <v>523</v>
      </c>
      <c r="R35" s="18">
        <v>72</v>
      </c>
      <c r="S35" s="18">
        <v>29</v>
      </c>
      <c r="T35" s="18">
        <v>282</v>
      </c>
      <c r="U35" s="18">
        <v>32</v>
      </c>
      <c r="V35" s="18">
        <v>21</v>
      </c>
      <c r="W35" s="18">
        <v>1</v>
      </c>
      <c r="X35" s="18">
        <v>0</v>
      </c>
      <c r="Y35" s="18">
        <v>7</v>
      </c>
      <c r="Z35" s="18">
        <v>79</v>
      </c>
    </row>
    <row r="36" spans="2:26" ht="15" customHeight="1">
      <c r="B36" s="1" t="s">
        <v>34</v>
      </c>
      <c r="C36" s="18">
        <v>623</v>
      </c>
      <c r="D36" s="18">
        <v>19</v>
      </c>
      <c r="E36" s="18">
        <v>32</v>
      </c>
      <c r="F36" s="18">
        <v>58</v>
      </c>
      <c r="G36" s="18">
        <v>154</v>
      </c>
      <c r="H36" s="18">
        <v>135</v>
      </c>
      <c r="I36" s="18">
        <v>225</v>
      </c>
      <c r="J36" s="18">
        <f t="shared" si="1"/>
        <v>623</v>
      </c>
      <c r="K36" s="18">
        <v>72</v>
      </c>
      <c r="L36" s="18">
        <v>8</v>
      </c>
      <c r="M36" s="18">
        <v>6</v>
      </c>
      <c r="N36" s="18">
        <v>9</v>
      </c>
      <c r="O36" s="18">
        <v>7</v>
      </c>
      <c r="P36" s="18">
        <v>521</v>
      </c>
      <c r="Q36" s="19">
        <f t="shared" si="2"/>
        <v>623</v>
      </c>
      <c r="R36" s="18">
        <v>85</v>
      </c>
      <c r="S36" s="18">
        <v>62</v>
      </c>
      <c r="T36" s="18">
        <v>339</v>
      </c>
      <c r="U36" s="18">
        <v>17</v>
      </c>
      <c r="V36" s="18">
        <v>10</v>
      </c>
      <c r="W36" s="18">
        <v>3</v>
      </c>
      <c r="X36" s="18">
        <v>0</v>
      </c>
      <c r="Y36" s="18">
        <v>8</v>
      </c>
      <c r="Z36" s="18">
        <v>99</v>
      </c>
    </row>
    <row r="37" spans="2:26" ht="15" customHeight="1">
      <c r="B37" s="1" t="s">
        <v>35</v>
      </c>
      <c r="C37" s="18">
        <v>895</v>
      </c>
      <c r="D37" s="18">
        <v>35</v>
      </c>
      <c r="E37" s="18">
        <v>96</v>
      </c>
      <c r="F37" s="18">
        <v>66</v>
      </c>
      <c r="G37" s="18">
        <v>314</v>
      </c>
      <c r="H37" s="18">
        <v>137</v>
      </c>
      <c r="I37" s="18">
        <v>247</v>
      </c>
      <c r="J37" s="18">
        <f t="shared" si="1"/>
        <v>895</v>
      </c>
      <c r="K37" s="18">
        <v>287</v>
      </c>
      <c r="L37" s="18">
        <v>9</v>
      </c>
      <c r="M37" s="18">
        <v>11</v>
      </c>
      <c r="N37" s="18">
        <v>13</v>
      </c>
      <c r="O37" s="18">
        <v>33</v>
      </c>
      <c r="P37" s="18">
        <v>542</v>
      </c>
      <c r="Q37" s="19">
        <f t="shared" si="2"/>
        <v>895</v>
      </c>
      <c r="R37" s="18">
        <v>221</v>
      </c>
      <c r="S37" s="18">
        <v>33</v>
      </c>
      <c r="T37" s="18">
        <v>459</v>
      </c>
      <c r="U37" s="18">
        <v>21</v>
      </c>
      <c r="V37" s="18">
        <v>34</v>
      </c>
      <c r="W37" s="18">
        <v>0</v>
      </c>
      <c r="X37" s="18">
        <v>0</v>
      </c>
      <c r="Y37" s="18">
        <v>19</v>
      </c>
      <c r="Z37" s="18">
        <v>108</v>
      </c>
    </row>
    <row r="38" spans="2:26" ht="15" customHeight="1">
      <c r="B38" s="1" t="s">
        <v>36</v>
      </c>
      <c r="C38" s="18">
        <v>778</v>
      </c>
      <c r="D38" s="18">
        <v>43</v>
      </c>
      <c r="E38" s="18">
        <v>88</v>
      </c>
      <c r="F38" s="18">
        <v>78</v>
      </c>
      <c r="G38" s="18">
        <v>212</v>
      </c>
      <c r="H38" s="18">
        <v>148</v>
      </c>
      <c r="I38" s="18">
        <v>209</v>
      </c>
      <c r="J38" s="18">
        <f t="shared" si="1"/>
        <v>778</v>
      </c>
      <c r="K38" s="18">
        <v>194</v>
      </c>
      <c r="L38" s="18">
        <v>16</v>
      </c>
      <c r="M38" s="18">
        <v>5</v>
      </c>
      <c r="N38" s="18">
        <v>7</v>
      </c>
      <c r="O38" s="18">
        <v>6</v>
      </c>
      <c r="P38" s="18">
        <v>550</v>
      </c>
      <c r="Q38" s="19">
        <f t="shared" si="2"/>
        <v>778</v>
      </c>
      <c r="R38" s="18">
        <v>207</v>
      </c>
      <c r="S38" s="18">
        <v>42</v>
      </c>
      <c r="T38" s="18">
        <v>384</v>
      </c>
      <c r="U38" s="18">
        <v>15</v>
      </c>
      <c r="V38" s="18">
        <v>21</v>
      </c>
      <c r="W38" s="18">
        <v>1</v>
      </c>
      <c r="X38" s="18">
        <v>0</v>
      </c>
      <c r="Y38" s="18">
        <v>23</v>
      </c>
      <c r="Z38" s="18">
        <v>85</v>
      </c>
    </row>
    <row r="39" spans="2:26" ht="15" customHeight="1">
      <c r="B39" s="1" t="s">
        <v>37</v>
      </c>
      <c r="C39" s="18">
        <v>264</v>
      </c>
      <c r="D39" s="18">
        <v>7</v>
      </c>
      <c r="E39" s="18">
        <v>33</v>
      </c>
      <c r="F39" s="18">
        <v>26</v>
      </c>
      <c r="G39" s="18">
        <v>66</v>
      </c>
      <c r="H39" s="18">
        <v>54</v>
      </c>
      <c r="I39" s="18">
        <v>78</v>
      </c>
      <c r="J39" s="18">
        <f t="shared" si="1"/>
        <v>264</v>
      </c>
      <c r="K39" s="18">
        <v>10</v>
      </c>
      <c r="L39" s="18">
        <v>0</v>
      </c>
      <c r="M39" s="18">
        <v>2</v>
      </c>
      <c r="N39" s="18">
        <v>0</v>
      </c>
      <c r="O39" s="18">
        <v>6</v>
      </c>
      <c r="P39" s="18">
        <v>246</v>
      </c>
      <c r="Q39" s="19">
        <f t="shared" si="2"/>
        <v>264</v>
      </c>
      <c r="R39" s="18">
        <v>29</v>
      </c>
      <c r="S39" s="18">
        <v>9</v>
      </c>
      <c r="T39" s="18">
        <v>195</v>
      </c>
      <c r="U39" s="18">
        <v>3</v>
      </c>
      <c r="V39" s="18">
        <v>2</v>
      </c>
      <c r="W39" s="18">
        <v>1</v>
      </c>
      <c r="X39" s="18">
        <v>0</v>
      </c>
      <c r="Y39" s="18">
        <v>1</v>
      </c>
      <c r="Z39" s="18">
        <v>24</v>
      </c>
    </row>
    <row r="40" spans="2:26" ht="15" customHeight="1">
      <c r="B40" s="1" t="s">
        <v>38</v>
      </c>
      <c r="C40" s="18">
        <v>261</v>
      </c>
      <c r="D40" s="18">
        <v>17</v>
      </c>
      <c r="E40" s="18">
        <v>35</v>
      </c>
      <c r="F40" s="18">
        <v>23</v>
      </c>
      <c r="G40" s="18">
        <v>96</v>
      </c>
      <c r="H40" s="18">
        <v>47</v>
      </c>
      <c r="I40" s="18">
        <v>43</v>
      </c>
      <c r="J40" s="18">
        <f t="shared" si="1"/>
        <v>261</v>
      </c>
      <c r="K40" s="18">
        <v>33</v>
      </c>
      <c r="L40" s="18">
        <v>5</v>
      </c>
      <c r="M40" s="18">
        <v>11</v>
      </c>
      <c r="N40" s="18">
        <v>0</v>
      </c>
      <c r="O40" s="18">
        <v>0</v>
      </c>
      <c r="P40" s="18">
        <v>212</v>
      </c>
      <c r="Q40" s="19">
        <f t="shared" si="2"/>
        <v>261</v>
      </c>
      <c r="R40" s="18">
        <v>80</v>
      </c>
      <c r="S40" s="18">
        <v>16</v>
      </c>
      <c r="T40" s="18">
        <v>115</v>
      </c>
      <c r="U40" s="18">
        <v>6</v>
      </c>
      <c r="V40" s="18">
        <v>17</v>
      </c>
      <c r="W40" s="18">
        <v>0</v>
      </c>
      <c r="X40" s="18">
        <v>0</v>
      </c>
      <c r="Y40" s="18">
        <v>12</v>
      </c>
      <c r="Z40" s="18">
        <v>15</v>
      </c>
    </row>
    <row r="41" spans="2:26" ht="15" customHeight="1">
      <c r="B41" s="1" t="s">
        <v>39</v>
      </c>
      <c r="C41" s="18">
        <v>699</v>
      </c>
      <c r="D41" s="18">
        <v>27</v>
      </c>
      <c r="E41" s="18">
        <v>68</v>
      </c>
      <c r="F41" s="18">
        <v>70</v>
      </c>
      <c r="G41" s="18">
        <v>178</v>
      </c>
      <c r="H41" s="18">
        <v>138</v>
      </c>
      <c r="I41" s="18">
        <v>218</v>
      </c>
      <c r="J41" s="18">
        <f t="shared" si="1"/>
        <v>699</v>
      </c>
      <c r="K41" s="18">
        <v>356</v>
      </c>
      <c r="L41" s="18">
        <v>3</v>
      </c>
      <c r="M41" s="18">
        <v>32</v>
      </c>
      <c r="N41" s="18">
        <v>8</v>
      </c>
      <c r="O41" s="18">
        <v>31</v>
      </c>
      <c r="P41" s="18">
        <v>269</v>
      </c>
      <c r="Q41" s="19">
        <f t="shared" si="2"/>
        <v>699</v>
      </c>
      <c r="R41" s="18">
        <v>162</v>
      </c>
      <c r="S41" s="18">
        <v>48</v>
      </c>
      <c r="T41" s="18">
        <v>397</v>
      </c>
      <c r="U41" s="18">
        <v>10</v>
      </c>
      <c r="V41" s="18">
        <v>26</v>
      </c>
      <c r="W41" s="18">
        <v>0</v>
      </c>
      <c r="X41" s="18">
        <v>0</v>
      </c>
      <c r="Y41" s="18">
        <v>5</v>
      </c>
      <c r="Z41" s="18">
        <v>51</v>
      </c>
    </row>
    <row r="42" spans="2:26" ht="15" customHeight="1">
      <c r="B42" s="1" t="s">
        <v>40</v>
      </c>
      <c r="C42" s="18">
        <v>917</v>
      </c>
      <c r="D42" s="18">
        <v>19</v>
      </c>
      <c r="E42" s="18">
        <v>120</v>
      </c>
      <c r="F42" s="18">
        <v>93</v>
      </c>
      <c r="G42" s="18">
        <v>232</v>
      </c>
      <c r="H42" s="18">
        <v>146</v>
      </c>
      <c r="I42" s="18">
        <v>307</v>
      </c>
      <c r="J42" s="18">
        <f t="shared" si="1"/>
        <v>917</v>
      </c>
      <c r="K42" s="18">
        <v>488</v>
      </c>
      <c r="L42" s="18">
        <v>3</v>
      </c>
      <c r="M42" s="18">
        <v>46</v>
      </c>
      <c r="N42" s="18">
        <v>3</v>
      </c>
      <c r="O42" s="18">
        <v>6</v>
      </c>
      <c r="P42" s="18">
        <v>371</v>
      </c>
      <c r="Q42" s="19">
        <f t="shared" si="2"/>
        <v>917</v>
      </c>
      <c r="R42" s="18">
        <v>160</v>
      </c>
      <c r="S42" s="18">
        <v>44</v>
      </c>
      <c r="T42" s="18">
        <v>593</v>
      </c>
      <c r="U42" s="18">
        <v>11</v>
      </c>
      <c r="V42" s="18">
        <v>52</v>
      </c>
      <c r="W42" s="18">
        <v>1</v>
      </c>
      <c r="X42" s="18">
        <v>0</v>
      </c>
      <c r="Y42" s="18">
        <v>17</v>
      </c>
      <c r="Z42" s="18">
        <v>39</v>
      </c>
    </row>
    <row r="43" spans="2:26" ht="15" customHeight="1">
      <c r="B43" s="1" t="s">
        <v>41</v>
      </c>
      <c r="C43" s="18">
        <v>566</v>
      </c>
      <c r="D43" s="18">
        <v>33</v>
      </c>
      <c r="E43" s="18">
        <v>84</v>
      </c>
      <c r="F43" s="18">
        <v>46</v>
      </c>
      <c r="G43" s="18">
        <v>126</v>
      </c>
      <c r="H43" s="18">
        <v>98</v>
      </c>
      <c r="I43" s="18">
        <v>179</v>
      </c>
      <c r="J43" s="18">
        <f t="shared" si="1"/>
        <v>566</v>
      </c>
      <c r="K43" s="18">
        <v>266</v>
      </c>
      <c r="L43" s="18">
        <v>14</v>
      </c>
      <c r="M43" s="18">
        <v>11</v>
      </c>
      <c r="N43" s="18">
        <v>1</v>
      </c>
      <c r="O43" s="18">
        <v>11</v>
      </c>
      <c r="P43" s="18">
        <v>263</v>
      </c>
      <c r="Q43" s="19">
        <f t="shared" si="2"/>
        <v>566</v>
      </c>
      <c r="R43" s="18">
        <v>117</v>
      </c>
      <c r="S43" s="18">
        <v>35</v>
      </c>
      <c r="T43" s="18">
        <v>334</v>
      </c>
      <c r="U43" s="18">
        <v>9</v>
      </c>
      <c r="V43" s="18">
        <v>17</v>
      </c>
      <c r="W43" s="18">
        <v>1</v>
      </c>
      <c r="X43" s="18">
        <v>0</v>
      </c>
      <c r="Y43" s="18">
        <v>14</v>
      </c>
      <c r="Z43" s="18">
        <v>39</v>
      </c>
    </row>
    <row r="44" spans="2:26" ht="15" customHeight="1">
      <c r="B44" s="1" t="s">
        <v>42</v>
      </c>
      <c r="C44" s="18">
        <v>279</v>
      </c>
      <c r="D44" s="18">
        <v>9</v>
      </c>
      <c r="E44" s="18">
        <v>41</v>
      </c>
      <c r="F44" s="18">
        <v>9</v>
      </c>
      <c r="G44" s="18">
        <v>85</v>
      </c>
      <c r="H44" s="18">
        <v>47</v>
      </c>
      <c r="I44" s="18">
        <v>88</v>
      </c>
      <c r="J44" s="18">
        <f t="shared" si="1"/>
        <v>279</v>
      </c>
      <c r="K44" s="18">
        <v>179</v>
      </c>
      <c r="L44" s="18">
        <v>6</v>
      </c>
      <c r="M44" s="18">
        <v>23</v>
      </c>
      <c r="N44" s="18">
        <v>11</v>
      </c>
      <c r="O44" s="18">
        <v>8</v>
      </c>
      <c r="P44" s="18">
        <v>52</v>
      </c>
      <c r="Q44" s="19">
        <f t="shared" si="2"/>
        <v>279</v>
      </c>
      <c r="R44" s="18">
        <v>72</v>
      </c>
      <c r="S44" s="18">
        <v>17</v>
      </c>
      <c r="T44" s="18">
        <v>141</v>
      </c>
      <c r="U44" s="18">
        <v>3</v>
      </c>
      <c r="V44" s="18">
        <v>14</v>
      </c>
      <c r="W44" s="18">
        <v>1</v>
      </c>
      <c r="X44" s="18">
        <v>0</v>
      </c>
      <c r="Y44" s="18">
        <v>7</v>
      </c>
      <c r="Z44" s="18">
        <v>24</v>
      </c>
    </row>
    <row r="45" spans="2:26" ht="15" customHeight="1">
      <c r="B45" s="1" t="s">
        <v>43</v>
      </c>
      <c r="C45" s="18">
        <v>1347</v>
      </c>
      <c r="D45" s="18">
        <v>49</v>
      </c>
      <c r="E45" s="18">
        <v>133</v>
      </c>
      <c r="F45" s="18">
        <v>89</v>
      </c>
      <c r="G45" s="18">
        <v>338</v>
      </c>
      <c r="H45" s="18">
        <v>248</v>
      </c>
      <c r="I45" s="18">
        <v>490</v>
      </c>
      <c r="J45" s="18">
        <f t="shared" si="1"/>
        <v>1347</v>
      </c>
      <c r="K45" s="18">
        <v>750</v>
      </c>
      <c r="L45" s="18">
        <v>1</v>
      </c>
      <c r="M45" s="18">
        <v>2</v>
      </c>
      <c r="N45" s="18">
        <v>6</v>
      </c>
      <c r="O45" s="18">
        <v>2</v>
      </c>
      <c r="P45" s="18">
        <v>586</v>
      </c>
      <c r="Q45" s="19">
        <f t="shared" si="2"/>
        <v>1347</v>
      </c>
      <c r="R45" s="18">
        <v>259</v>
      </c>
      <c r="S45" s="18">
        <v>196</v>
      </c>
      <c r="T45" s="18">
        <v>708</v>
      </c>
      <c r="U45" s="18">
        <v>18</v>
      </c>
      <c r="V45" s="18">
        <v>94</v>
      </c>
      <c r="W45" s="18">
        <v>0</v>
      </c>
      <c r="X45" s="18">
        <v>0</v>
      </c>
      <c r="Y45" s="18">
        <v>18</v>
      </c>
      <c r="Z45" s="18">
        <v>54</v>
      </c>
    </row>
    <row r="46" spans="2:26" ht="15" customHeight="1">
      <c r="B46" s="1" t="s">
        <v>44</v>
      </c>
      <c r="C46" s="18">
        <v>266</v>
      </c>
      <c r="D46" s="18">
        <v>9</v>
      </c>
      <c r="E46" s="18">
        <v>24</v>
      </c>
      <c r="F46" s="18">
        <v>31</v>
      </c>
      <c r="G46" s="18">
        <v>90</v>
      </c>
      <c r="H46" s="18">
        <v>50</v>
      </c>
      <c r="I46" s="18">
        <v>62</v>
      </c>
      <c r="J46" s="18">
        <f t="shared" si="1"/>
        <v>266</v>
      </c>
      <c r="K46" s="18">
        <v>1</v>
      </c>
      <c r="L46" s="18">
        <v>3</v>
      </c>
      <c r="M46" s="18">
        <v>0</v>
      </c>
      <c r="N46" s="18">
        <v>2</v>
      </c>
      <c r="O46" s="18">
        <v>0</v>
      </c>
      <c r="P46" s="18">
        <v>260</v>
      </c>
      <c r="Q46" s="19">
        <f t="shared" si="2"/>
        <v>266</v>
      </c>
      <c r="R46" s="18">
        <v>48</v>
      </c>
      <c r="S46" s="18">
        <v>10</v>
      </c>
      <c r="T46" s="18">
        <v>159</v>
      </c>
      <c r="U46" s="18">
        <v>3</v>
      </c>
      <c r="V46" s="18">
        <v>12</v>
      </c>
      <c r="W46" s="18">
        <v>4</v>
      </c>
      <c r="X46" s="18">
        <v>0</v>
      </c>
      <c r="Y46" s="18">
        <v>9</v>
      </c>
      <c r="Z46" s="18">
        <v>21</v>
      </c>
    </row>
    <row r="47" spans="2:26" ht="15" customHeight="1">
      <c r="B47" s="1" t="s">
        <v>45</v>
      </c>
      <c r="C47" s="18">
        <v>1248</v>
      </c>
      <c r="D47" s="18">
        <v>46</v>
      </c>
      <c r="E47" s="18">
        <v>143</v>
      </c>
      <c r="F47" s="18">
        <v>97</v>
      </c>
      <c r="G47" s="18">
        <v>378</v>
      </c>
      <c r="H47" s="18">
        <v>225</v>
      </c>
      <c r="I47" s="18">
        <v>359</v>
      </c>
      <c r="J47" s="18">
        <f t="shared" si="1"/>
        <v>1248</v>
      </c>
      <c r="K47" s="18">
        <v>549</v>
      </c>
      <c r="L47" s="18">
        <v>49</v>
      </c>
      <c r="M47" s="18">
        <v>30</v>
      </c>
      <c r="N47" s="18">
        <v>24</v>
      </c>
      <c r="O47" s="18">
        <v>52</v>
      </c>
      <c r="P47" s="18">
        <v>544</v>
      </c>
      <c r="Q47" s="19">
        <f t="shared" si="2"/>
        <v>1248</v>
      </c>
      <c r="R47" s="18">
        <v>335</v>
      </c>
      <c r="S47" s="18">
        <v>102</v>
      </c>
      <c r="T47" s="18">
        <v>634</v>
      </c>
      <c r="U47" s="18">
        <v>22</v>
      </c>
      <c r="V47" s="18">
        <v>59</v>
      </c>
      <c r="W47" s="18">
        <v>4</v>
      </c>
      <c r="X47" s="18">
        <v>0</v>
      </c>
      <c r="Y47" s="18">
        <v>17</v>
      </c>
      <c r="Z47" s="18">
        <v>75</v>
      </c>
    </row>
    <row r="48" spans="2:26" ht="15" customHeight="1">
      <c r="B48" s="1" t="s">
        <v>46</v>
      </c>
      <c r="C48" s="18">
        <v>321</v>
      </c>
      <c r="D48" s="18">
        <v>7</v>
      </c>
      <c r="E48" s="18">
        <v>34</v>
      </c>
      <c r="F48" s="18">
        <v>18</v>
      </c>
      <c r="G48" s="18">
        <v>80</v>
      </c>
      <c r="H48" s="18">
        <v>78</v>
      </c>
      <c r="I48" s="18">
        <v>104</v>
      </c>
      <c r="J48" s="18">
        <f t="shared" si="1"/>
        <v>321</v>
      </c>
      <c r="K48" s="18">
        <v>138</v>
      </c>
      <c r="L48" s="18">
        <v>9</v>
      </c>
      <c r="M48" s="18">
        <v>7</v>
      </c>
      <c r="N48" s="18">
        <v>1</v>
      </c>
      <c r="O48" s="18">
        <v>5</v>
      </c>
      <c r="P48" s="18">
        <v>161</v>
      </c>
      <c r="Q48" s="19">
        <f t="shared" si="2"/>
        <v>321</v>
      </c>
      <c r="R48" s="18">
        <v>35</v>
      </c>
      <c r="S48" s="18">
        <v>11</v>
      </c>
      <c r="T48" s="18">
        <v>219</v>
      </c>
      <c r="U48" s="18">
        <v>1</v>
      </c>
      <c r="V48" s="18">
        <v>12</v>
      </c>
      <c r="W48" s="18">
        <v>2</v>
      </c>
      <c r="X48" s="18">
        <v>0</v>
      </c>
      <c r="Y48" s="18">
        <v>7</v>
      </c>
      <c r="Z48" s="18">
        <v>34</v>
      </c>
    </row>
    <row r="49" spans="2:26" ht="15" customHeight="1">
      <c r="B49" s="1" t="s">
        <v>47</v>
      </c>
      <c r="C49" s="18">
        <v>346</v>
      </c>
      <c r="D49" s="18">
        <v>9</v>
      </c>
      <c r="E49" s="18">
        <v>25</v>
      </c>
      <c r="F49" s="18">
        <v>42</v>
      </c>
      <c r="G49" s="18">
        <v>86</v>
      </c>
      <c r="H49" s="18">
        <v>58</v>
      </c>
      <c r="I49" s="18">
        <v>126</v>
      </c>
      <c r="J49" s="18">
        <f t="shared" si="1"/>
        <v>346</v>
      </c>
      <c r="K49" s="18">
        <v>191</v>
      </c>
      <c r="L49" s="18">
        <v>7</v>
      </c>
      <c r="M49" s="18">
        <v>30</v>
      </c>
      <c r="N49" s="18">
        <v>12</v>
      </c>
      <c r="O49" s="18">
        <v>20</v>
      </c>
      <c r="P49" s="18">
        <v>86</v>
      </c>
      <c r="Q49" s="19">
        <f t="shared" si="2"/>
        <v>346</v>
      </c>
      <c r="R49" s="18">
        <v>72</v>
      </c>
      <c r="S49" s="18">
        <v>33</v>
      </c>
      <c r="T49" s="18">
        <v>206</v>
      </c>
      <c r="U49" s="18">
        <v>1</v>
      </c>
      <c r="V49" s="18">
        <v>11</v>
      </c>
      <c r="W49" s="18">
        <v>0</v>
      </c>
      <c r="X49" s="18">
        <v>0</v>
      </c>
      <c r="Y49" s="18">
        <v>7</v>
      </c>
      <c r="Z49" s="18">
        <v>16</v>
      </c>
    </row>
    <row r="50" spans="2:26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</sheetData>
  <mergeCells count="7">
    <mergeCell ref="D6:I6"/>
    <mergeCell ref="J1:P1"/>
    <mergeCell ref="J3:P3"/>
    <mergeCell ref="Q1:Z1"/>
    <mergeCell ref="Q3:Z3"/>
    <mergeCell ref="C1:I1"/>
    <mergeCell ref="C3:I3"/>
  </mergeCells>
  <printOptions/>
  <pageMargins left="0.984251968503937" right="0" top="0" bottom="0.5905511811023623" header="0" footer="0"/>
  <pageSetup firstPageNumber="1495" useFirstPageNumber="1" horizontalDpi="600" verticalDpi="600" orientation="landscape" scale="75" r:id="rId2"/>
  <headerFooter alignWithMargins="0">
    <oddFooter>&amp;C&amp;"Arial,Negrita"&amp;P</oddFooter>
  </headerFooter>
  <colBreaks count="2" manualBreakCount="2">
    <brk id="9" max="65535" man="1"/>
    <brk id="16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issste</cp:lastModifiedBy>
  <cp:lastPrinted>2009-08-05T20:22:03Z</cp:lastPrinted>
  <dcterms:created xsi:type="dcterms:W3CDTF">2009-08-05T20:21:58Z</dcterms:created>
  <dcterms:modified xsi:type="dcterms:W3CDTF">2009-08-05T20:22:06Z</dcterms:modified>
  <cp:category/>
  <cp:version/>
  <cp:contentType/>
  <cp:contentStatus/>
</cp:coreProperties>
</file>