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6" sheetId="1" r:id="rId1"/>
  </sheets>
  <definedNames>
    <definedName name="\a">'CUAD1936'!$G$13</definedName>
    <definedName name="_Regression_Int" localSheetId="0" hidden="1">1</definedName>
    <definedName name="A_IMPRESIÓN_IM">'CUAD1936'!$E$51:$IV$8183</definedName>
    <definedName name="_xlnm.Print_Area" localSheetId="0">'CUAD1936'!$A$9:$I$147</definedName>
    <definedName name="Imprimir_área_IM" localSheetId="0">'CUAD1936'!$A$9:$I$148</definedName>
    <definedName name="Imprimir_títulos_IM" localSheetId="0">'CUAD1936'!$1:$8</definedName>
    <definedName name="_xlnm.Print_Titles" localSheetId="0">'CUAD1936'!$1:$8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<sst xmlns="http://schemas.openxmlformats.org/spreadsheetml/2006/main" count="155" uniqueCount="128">
  <si>
    <t xml:space="preserve">    DISTRITO FEDERAL</t>
  </si>
  <si>
    <t xml:space="preserve"> ENTIDADES FEDERATIVAS</t>
  </si>
  <si>
    <t xml:space="preserve">     N A C I O N A L</t>
  </si>
  <si>
    <t xml:space="preserve">  E  N  F  E  R  M  E  D  A  D  </t>
  </si>
  <si>
    <t xml:space="preserve">     CASOS</t>
  </si>
  <si>
    <t>TASA (+)</t>
  </si>
  <si>
    <t xml:space="preserve">    CASOS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</si>
  <si>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</si>
  <si>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</si>
  <si>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</si>
  <si>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</si>
  <si>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</si>
  <si>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</si>
  <si>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</si>
  <si>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</si>
  <si>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</si>
  <si>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</si>
  <si>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</si>
  <si>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</si>
  <si>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</si>
  <si>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</si>
  <si>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</si>
  <si>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</si>
  <si>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</si>
  <si>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</si>
  <si>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</si>
  <si>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</si>
  <si>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</si>
  <si>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</si>
  <si>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</si>
  <si>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</si>
  <si>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</si>
  <si>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</si>
  <si>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</si>
  <si>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</si>
  <si>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</si>
  <si>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</si>
  <si>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</si>
  <si>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</si>
  <si>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</si>
  <si>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</si>
  <si>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</si>
  <si>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</si>
  <si>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</si>
  <si>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</si>
  <si>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</si>
  <si>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</si>
  <si>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</si>
  <si>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</si>
  <si>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</si>
  <si>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</si>
  <si>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</si>
  <si>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</si>
  <si>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</si>
  <si>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</si>
  <si>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</si>
  <si>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</si>
  <si>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</si>
  <si>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</si>
  <si>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</si>
  <si>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</si>
  <si>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</si>
  <si>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</si>
  <si>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</si>
  <si>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</si>
  <si>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</si>
  <si>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</si>
  <si>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LEISHMANIASIS</t>
  </si>
  <si>
    <t xml:space="preserve"> EFECTOS INDESEABLES POR VACUNA</t>
  </si>
  <si>
    <t xml:space="preserve"> NO TRANSMISIBLES</t>
  </si>
  <si>
    <t xml:space="preserve"> AMEBIASIS INTESTINAL</t>
  </si>
  <si>
    <t xml:space="preserve"> ENTEROBIASIS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</si>
  <si>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</si>
  <si>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</si>
  <si>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</si>
  <si>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</si>
  <si>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</si>
  <si>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</si>
  <si>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</si>
  <si>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</si>
  <si>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</si>
  <si>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</si>
  <si>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</si>
  <si>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</si>
  <si>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</si>
  <si>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</si>
  <si>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</si>
  <si>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</si>
  <si>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</si>
  <si>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</si>
  <si>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</si>
  <si>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</si>
  <si>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</si>
  <si>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</si>
  <si>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</si>
  <si>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</si>
  <si>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</si>
  <si>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</si>
  <si>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TUMOR MALIGNO DEL CUELLO DEL ÚTERO</t>
  </si>
  <si>
    <t xml:space="preserve"> INSUFICIENCIA VENOSA PERIFERICA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</si>
  <si>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</si>
  <si>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</si>
  <si>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</si>
  <si>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</si>
  <si>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</si>
  <si>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</si>
  <si>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</si>
  <si>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</si>
  <si>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TUMOR  MALIGNO DE MAMA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</si>
  <si>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</si>
  <si>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</si>
  <si>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</si>
  <si>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</si>
  <si>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</si>
  <si>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</si>
  <si>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</si>
  <si>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</si>
  <si>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</si>
  <si>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</si>
  <si>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</si>
  <si>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</si>
  <si>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(+) TASA POR 100,000 DERECHOHABIENTES, POBLACION AMPARADA 2007.</t>
  </si>
  <si>
    <t xml:space="preserve">  (1) TASA POR 1'000,000 DERECHOHABIENTES, POBLACION AMPARADA 2007.</t>
  </si>
  <si>
    <t xml:space="preserve">        FUENTE: FORMAS SUIVE-1-2007. INFORME SEMANAL DE CASOS NUEVOS DE ENFERMEDADES.</t>
  </si>
  <si>
    <t xml:space="preserve">        DEPARTAMENTO DE VIGILANCIA Y CONTROL EPIDEMIOLOGICO.</t>
  </si>
  <si>
    <t xml:space="preserve"> </t>
  </si>
  <si>
    <t>ANUARIO ESTADÍSTICO 2008</t>
  </si>
  <si>
    <t xml:space="preserve">  19. 65  PERFIL DE LA MORBILIDAD SEGUN AREA DE PROCEDENCIA, NACIONAL.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</si>
</sst>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390525</xdr:colOff>
      <xdr:row>2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72"/>
  <sheetViews>
    <sheetView showGridLines="0" showZeros="0" tabSelected="1" view="pageBreakPreview" zoomScale="70" zoomScaleNormal="80" zoomScaleSheetLayoutView="70" zoomScalePageLayoutView="0" workbookViewId="0" topLeftCell="A1">
      <selection activeCell="B3" sqref="B3:I3"/>
    </sheetView>
  </sheetViews>
  <sheetFormatPr defaultColWidth="4.625" defaultRowHeight="12.75"/>
  <cols>
    <col min="1" max="1" width="1.625" style="0" customWidth="1"/>
    <col min="2" max="2" width="63.25390625" style="0" customWidth="1"/>
    <col min="3" max="3" width="15.625" style="32" customWidth="1"/>
    <col min="4" max="4" width="15.625" style="0" customWidth="1"/>
    <col min="5" max="5" width="15.625" style="32" customWidth="1"/>
    <col min="6" max="6" width="15.625" style="0" customWidth="1"/>
    <col min="7" max="7" width="15.625" style="32" customWidth="1"/>
    <col min="8" max="8" width="15.625" style="0" customWidth="1"/>
    <col min="10" max="10" width="7.00390625" style="0" bestFit="1" customWidth="1"/>
    <col min="24" max="27" width="11.625" style="0" customWidth="1"/>
  </cols>
  <sheetData>
    <row r="1" spans="1:21" ht="12.75">
      <c r="A1" s="3"/>
      <c r="B1" s="37" t="s">
        <v>126</v>
      </c>
      <c r="C1" s="37"/>
      <c r="D1" s="37"/>
      <c r="E1" s="37"/>
      <c r="F1" s="37"/>
      <c r="G1" s="37"/>
      <c r="H1" s="37"/>
      <c r="I1" s="37"/>
      <c r="J1" s="8"/>
      <c r="K1" s="19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4"/>
      <c r="B2" s="4"/>
      <c r="C2" s="15"/>
      <c r="D2" s="4"/>
      <c r="E2" s="15"/>
      <c r="F2" s="4"/>
      <c r="G2" s="1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">
      <c r="A3" s="4"/>
      <c r="B3" s="38" t="s">
        <v>127</v>
      </c>
      <c r="C3" s="38"/>
      <c r="D3" s="38"/>
      <c r="E3" s="38"/>
      <c r="F3" s="38"/>
      <c r="G3" s="38"/>
      <c r="H3" s="38"/>
      <c r="I3" s="3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4"/>
      <c r="B4" s="4"/>
      <c r="C4" s="15"/>
      <c r="D4" s="4"/>
      <c r="E4" s="15"/>
      <c r="F4" s="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4"/>
      <c r="B5" s="9"/>
      <c r="C5" s="29"/>
      <c r="D5" s="10"/>
      <c r="E5" s="29"/>
      <c r="F5" s="13">
        <v>7179387</v>
      </c>
      <c r="G5" s="29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4"/>
      <c r="B6" s="4"/>
      <c r="C6" s="39" t="s">
        <v>0</v>
      </c>
      <c r="D6" s="39"/>
      <c r="E6" s="39" t="s">
        <v>1</v>
      </c>
      <c r="F6" s="39"/>
      <c r="G6" s="39" t="s">
        <v>2</v>
      </c>
      <c r="H6" s="3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20" t="s">
        <v>3</v>
      </c>
      <c r="C7" s="30" t="s">
        <v>4</v>
      </c>
      <c r="D7" s="21" t="s">
        <v>5</v>
      </c>
      <c r="E7" s="30" t="s">
        <v>6</v>
      </c>
      <c r="F7" s="21" t="s">
        <v>5</v>
      </c>
      <c r="G7" s="30" t="s">
        <v>6</v>
      </c>
      <c r="H7" s="21" t="s">
        <v>5</v>
      </c>
      <c r="I7" s="2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/>
      <c r="C8" s="15"/>
      <c r="D8" s="18">
        <v>3032367</v>
      </c>
      <c r="E8" s="15"/>
      <c r="F8" s="18">
        <v>7948564</v>
      </c>
      <c r="G8" s="18"/>
      <c r="H8" s="18">
        <f>F8+D8</f>
        <v>10980931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6" s="27" customFormat="1" ht="12.75">
      <c r="A9" s="23"/>
      <c r="B9" s="24" t="s">
        <v>7</v>
      </c>
      <c r="C9" s="25">
        <v>774793</v>
      </c>
      <c r="D9" s="26">
        <v>25550.77</v>
      </c>
      <c r="E9" s="25">
        <v>3057172</v>
      </c>
      <c r="F9" s="26">
        <v>38461.94</v>
      </c>
      <c r="G9" s="25">
        <v>3831965</v>
      </c>
      <c r="H9" s="26">
        <v>34896.54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X9" s="28"/>
      <c r="Y9" s="28"/>
      <c r="Z9" s="28"/>
    </row>
    <row r="10" spans="1:21" ht="12.75">
      <c r="A10" s="4"/>
      <c r="B10" s="4"/>
      <c r="C10" s="14"/>
      <c r="D10" s="16"/>
      <c r="E10" s="14"/>
      <c r="F10" s="16"/>
      <c r="G10" s="1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6" ht="12.75">
      <c r="A11" s="4"/>
      <c r="B11" s="3" t="s">
        <v>8</v>
      </c>
      <c r="C11" s="14">
        <v>666104</v>
      </c>
      <c r="D11" s="16">
        <v>21966.47</v>
      </c>
      <c r="E11" s="14">
        <v>2702000</v>
      </c>
      <c r="F11" s="16">
        <v>33993.56</v>
      </c>
      <c r="G11" s="14">
        <v>3368104</v>
      </c>
      <c r="H11" s="16">
        <v>30672.3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X11" s="1"/>
      <c r="Y11" s="1"/>
      <c r="Z11" s="1"/>
    </row>
    <row r="12" spans="1:21" ht="12.75">
      <c r="A12" s="4"/>
      <c r="B12" s="3" t="s">
        <v>9</v>
      </c>
      <c r="C12" s="14">
        <v>108689</v>
      </c>
      <c r="D12" s="16">
        <v>3584.3</v>
      </c>
      <c r="E12" s="14">
        <v>355172</v>
      </c>
      <c r="F12" s="16">
        <v>4468.38</v>
      </c>
      <c r="G12" s="14">
        <v>463861</v>
      </c>
      <c r="H12" s="16">
        <v>4224.24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4"/>
      <c r="B13" s="4"/>
      <c r="C13" s="14"/>
      <c r="D13" s="16"/>
      <c r="E13" s="14"/>
      <c r="F13" s="16"/>
      <c r="G13" s="14"/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4"/>
      <c r="B14" s="3" t="s">
        <v>10</v>
      </c>
      <c r="C14" s="14"/>
      <c r="D14" s="16"/>
      <c r="E14" s="14"/>
      <c r="F14" s="16"/>
      <c r="G14" s="14"/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4"/>
      <c r="B15" s="4"/>
      <c r="C15" s="14"/>
      <c r="D15" s="16"/>
      <c r="E15" s="14"/>
      <c r="F15" s="16"/>
      <c r="G15" s="14"/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4"/>
      <c r="B16" s="3" t="s">
        <v>11</v>
      </c>
      <c r="C16" s="14">
        <v>0</v>
      </c>
      <c r="D16" s="16" t="s">
        <v>125</v>
      </c>
      <c r="E16" s="14">
        <v>0</v>
      </c>
      <c r="F16" s="16">
        <v>0</v>
      </c>
      <c r="G16" s="14">
        <v>0</v>
      </c>
      <c r="H16" s="16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4"/>
      <c r="B17" s="3" t="s">
        <v>12</v>
      </c>
      <c r="C17" s="14">
        <v>0</v>
      </c>
      <c r="D17" s="16" t="s">
        <v>125</v>
      </c>
      <c r="E17" s="14">
        <v>0</v>
      </c>
      <c r="F17" s="16">
        <v>0</v>
      </c>
      <c r="G17" s="14">
        <v>0</v>
      </c>
      <c r="H17" s="16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4"/>
      <c r="B18" s="3" t="s">
        <v>15</v>
      </c>
      <c r="C18" s="14">
        <v>0</v>
      </c>
      <c r="D18" s="16" t="s">
        <v>125</v>
      </c>
      <c r="E18" s="14">
        <v>1</v>
      </c>
      <c r="F18" s="16">
        <v>0.01</v>
      </c>
      <c r="G18" s="14">
        <v>1</v>
      </c>
      <c r="H18" s="16">
        <v>0.01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4"/>
      <c r="B19" s="3" t="s">
        <v>16</v>
      </c>
      <c r="C19" s="14">
        <v>0</v>
      </c>
      <c r="D19" s="16" t="s">
        <v>125</v>
      </c>
      <c r="E19" s="14">
        <v>13</v>
      </c>
      <c r="F19" s="16">
        <v>0.16</v>
      </c>
      <c r="G19" s="14">
        <v>13</v>
      </c>
      <c r="H19" s="16">
        <v>0.12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4"/>
      <c r="B20" s="3" t="s">
        <v>17</v>
      </c>
      <c r="C20" s="14">
        <v>4</v>
      </c>
      <c r="D20" s="16">
        <v>0.13</v>
      </c>
      <c r="E20" s="14">
        <v>4</v>
      </c>
      <c r="F20" s="16">
        <v>0.05</v>
      </c>
      <c r="G20" s="14">
        <v>8</v>
      </c>
      <c r="H20" s="16">
        <v>0.07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3" t="s">
        <v>18</v>
      </c>
      <c r="C21" s="14">
        <v>124</v>
      </c>
      <c r="D21" s="16">
        <v>4.09</v>
      </c>
      <c r="E21" s="14">
        <v>388</v>
      </c>
      <c r="F21" s="16">
        <v>4.88</v>
      </c>
      <c r="G21" s="14">
        <v>512</v>
      </c>
      <c r="H21" s="16">
        <v>4.66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3" t="s">
        <v>19</v>
      </c>
      <c r="C22" s="14">
        <v>16</v>
      </c>
      <c r="D22" s="16">
        <v>0.53</v>
      </c>
      <c r="E22" s="14">
        <v>24</v>
      </c>
      <c r="F22" s="16">
        <v>0.3</v>
      </c>
      <c r="G22" s="14">
        <v>40</v>
      </c>
      <c r="H22" s="16">
        <v>0.36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3" t="s">
        <v>20</v>
      </c>
      <c r="C23" s="14">
        <v>0</v>
      </c>
      <c r="D23" s="16" t="s">
        <v>125</v>
      </c>
      <c r="E23" s="14">
        <v>0</v>
      </c>
      <c r="F23" s="16">
        <v>0</v>
      </c>
      <c r="G23" s="14">
        <v>0</v>
      </c>
      <c r="H23" s="16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4"/>
      <c r="B24" s="4"/>
      <c r="C24" s="14"/>
      <c r="D24" s="16"/>
      <c r="E24" s="14"/>
      <c r="F24" s="16"/>
      <c r="G24" s="14"/>
      <c r="H24" s="1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3" t="s">
        <v>21</v>
      </c>
      <c r="C25" s="14"/>
      <c r="D25" s="16"/>
      <c r="E25" s="14"/>
      <c r="F25" s="16"/>
      <c r="G25" s="14"/>
      <c r="H25" s="1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14"/>
      <c r="D26" s="16"/>
      <c r="E26" s="14"/>
      <c r="F26" s="16"/>
      <c r="G26" s="14"/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3" t="s">
        <v>22</v>
      </c>
      <c r="C27" s="14">
        <v>0</v>
      </c>
      <c r="D27" s="16" t="s">
        <v>125</v>
      </c>
      <c r="E27" s="14">
        <v>0</v>
      </c>
      <c r="F27" s="16">
        <v>0</v>
      </c>
      <c r="G27" s="14">
        <v>0</v>
      </c>
      <c r="H27" s="16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3" t="s">
        <v>70</v>
      </c>
      <c r="C28" s="14">
        <v>4795</v>
      </c>
      <c r="D28" s="16">
        <v>158.13</v>
      </c>
      <c r="E28" s="14">
        <v>47221</v>
      </c>
      <c r="F28" s="16">
        <v>594.08</v>
      </c>
      <c r="G28" s="14">
        <v>52016</v>
      </c>
      <c r="H28" s="16">
        <v>473.69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3" t="s">
        <v>71</v>
      </c>
      <c r="C29" s="14">
        <v>169</v>
      </c>
      <c r="D29" s="16">
        <v>5.57</v>
      </c>
      <c r="E29" s="14">
        <v>2952</v>
      </c>
      <c r="F29" s="16">
        <v>37.14</v>
      </c>
      <c r="G29" s="14">
        <v>3121</v>
      </c>
      <c r="H29" s="16">
        <v>28.42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3" t="s">
        <v>23</v>
      </c>
      <c r="C30" s="14">
        <v>1170</v>
      </c>
      <c r="D30" s="16">
        <v>38.58</v>
      </c>
      <c r="E30" s="14">
        <v>15335</v>
      </c>
      <c r="F30" s="16">
        <v>192.93</v>
      </c>
      <c r="G30" s="14">
        <v>16505</v>
      </c>
      <c r="H30" s="16">
        <v>150.31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3" t="s">
        <v>24</v>
      </c>
      <c r="C31" s="14">
        <v>42</v>
      </c>
      <c r="D31" s="16">
        <v>1.39</v>
      </c>
      <c r="E31" s="14">
        <v>1041</v>
      </c>
      <c r="F31" s="16">
        <v>13.1</v>
      </c>
      <c r="G31" s="14">
        <v>1083</v>
      </c>
      <c r="H31" s="16">
        <v>9.86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3" t="s">
        <v>25</v>
      </c>
      <c r="C32" s="14">
        <v>41</v>
      </c>
      <c r="D32" s="16">
        <v>1.35</v>
      </c>
      <c r="E32" s="14">
        <v>3359</v>
      </c>
      <c r="F32" s="16">
        <v>42.26</v>
      </c>
      <c r="G32" s="14">
        <v>3400</v>
      </c>
      <c r="H32" s="16">
        <v>30.96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3" t="s">
        <v>26</v>
      </c>
      <c r="C33" s="14">
        <v>971</v>
      </c>
      <c r="D33" s="16">
        <v>32.02</v>
      </c>
      <c r="E33" s="14">
        <v>1922</v>
      </c>
      <c r="F33" s="16">
        <v>24.18</v>
      </c>
      <c r="G33" s="14">
        <v>2893</v>
      </c>
      <c r="H33" s="16">
        <v>26.35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3" t="s">
        <v>27</v>
      </c>
      <c r="C34" s="14">
        <v>1990</v>
      </c>
      <c r="D34" s="16">
        <v>65.63</v>
      </c>
      <c r="E34" s="14">
        <v>13569</v>
      </c>
      <c r="F34" s="16">
        <v>170.71</v>
      </c>
      <c r="G34" s="14">
        <v>15559</v>
      </c>
      <c r="H34" s="16">
        <v>141.69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3" t="s">
        <v>28</v>
      </c>
      <c r="C35" s="14">
        <v>89314</v>
      </c>
      <c r="D35" s="16">
        <v>2945.36</v>
      </c>
      <c r="E35" s="14">
        <v>370074</v>
      </c>
      <c r="F35" s="16">
        <v>4655.86</v>
      </c>
      <c r="G35" s="14">
        <v>459388</v>
      </c>
      <c r="H35" s="16">
        <v>4183.51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3" t="s">
        <v>29</v>
      </c>
      <c r="C36" s="14">
        <v>96</v>
      </c>
      <c r="D36" s="16">
        <v>3.17</v>
      </c>
      <c r="E36" s="14">
        <v>3464</v>
      </c>
      <c r="F36" s="16">
        <v>43.58</v>
      </c>
      <c r="G36" s="14">
        <v>3560</v>
      </c>
      <c r="H36" s="16">
        <v>32.42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3" t="s">
        <v>72</v>
      </c>
      <c r="C37" s="14">
        <v>2</v>
      </c>
      <c r="D37" s="16">
        <v>0.07</v>
      </c>
      <c r="E37" s="14">
        <v>51</v>
      </c>
      <c r="F37" s="16">
        <v>0.64</v>
      </c>
      <c r="G37" s="14">
        <v>53</v>
      </c>
      <c r="H37" s="16">
        <v>0.48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3" t="s">
        <v>30</v>
      </c>
      <c r="C38" s="14">
        <v>903</v>
      </c>
      <c r="D38" s="16">
        <v>29.78</v>
      </c>
      <c r="E38" s="14">
        <v>12142</v>
      </c>
      <c r="F38" s="16">
        <v>152.76</v>
      </c>
      <c r="G38" s="14">
        <v>13045</v>
      </c>
      <c r="H38" s="16">
        <v>118.8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3" t="s">
        <v>31</v>
      </c>
      <c r="C39" s="14">
        <v>0</v>
      </c>
      <c r="D39" s="16" t="s">
        <v>125</v>
      </c>
      <c r="E39" s="14">
        <v>51</v>
      </c>
      <c r="F39" s="16">
        <v>0.64</v>
      </c>
      <c r="G39" s="14">
        <v>51</v>
      </c>
      <c r="H39" s="16">
        <v>0.46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3" t="s">
        <v>32</v>
      </c>
      <c r="C40" s="14">
        <v>1182</v>
      </c>
      <c r="D40" s="16">
        <v>38.98</v>
      </c>
      <c r="E40" s="14">
        <v>18087</v>
      </c>
      <c r="F40" s="16">
        <v>227.55</v>
      </c>
      <c r="G40" s="14">
        <v>19269</v>
      </c>
      <c r="H40" s="16">
        <v>175.48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14"/>
      <c r="D41" s="16"/>
      <c r="E41" s="14"/>
      <c r="F41" s="16"/>
      <c r="G41" s="14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3" t="s">
        <v>33</v>
      </c>
      <c r="C42" s="14"/>
      <c r="D42" s="16"/>
      <c r="E42" s="14"/>
      <c r="F42" s="16"/>
      <c r="G42" s="14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14"/>
      <c r="D43" s="16"/>
      <c r="E43" s="14"/>
      <c r="F43" s="16"/>
      <c r="G43" s="14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3" t="s">
        <v>73</v>
      </c>
      <c r="C44" s="14">
        <v>123</v>
      </c>
      <c r="D44" s="16">
        <v>4.06</v>
      </c>
      <c r="E44" s="14">
        <v>9541</v>
      </c>
      <c r="F44" s="16">
        <v>120.03</v>
      </c>
      <c r="G44" s="14">
        <v>9664</v>
      </c>
      <c r="H44" s="16">
        <v>88.01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3" t="s">
        <v>34</v>
      </c>
      <c r="C45" s="14">
        <v>449510</v>
      </c>
      <c r="D45" s="16">
        <v>14823.73</v>
      </c>
      <c r="E45" s="14">
        <v>1804297</v>
      </c>
      <c r="F45" s="16">
        <v>22699.66</v>
      </c>
      <c r="G45" s="14">
        <v>2253807</v>
      </c>
      <c r="H45" s="16">
        <v>20524.74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3" t="s">
        <v>35</v>
      </c>
      <c r="C46" s="14">
        <v>1913</v>
      </c>
      <c r="D46" s="16">
        <v>63.09</v>
      </c>
      <c r="E46" s="14">
        <v>10740</v>
      </c>
      <c r="F46" s="16">
        <v>135.12</v>
      </c>
      <c r="G46" s="14">
        <v>12653</v>
      </c>
      <c r="H46" s="16">
        <v>115.23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3" t="s">
        <v>36</v>
      </c>
      <c r="C47" s="14">
        <v>14231</v>
      </c>
      <c r="D47" s="16">
        <v>469.3</v>
      </c>
      <c r="E47" s="14">
        <v>67636</v>
      </c>
      <c r="F47" s="16">
        <v>850.92</v>
      </c>
      <c r="G47" s="14">
        <v>81867</v>
      </c>
      <c r="H47" s="16">
        <v>745.54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3" t="s">
        <v>37</v>
      </c>
      <c r="C48" s="14">
        <v>43</v>
      </c>
      <c r="D48" s="16">
        <v>1.42</v>
      </c>
      <c r="E48" s="14">
        <v>420</v>
      </c>
      <c r="F48" s="16">
        <v>5.28</v>
      </c>
      <c r="G48" s="14">
        <v>463</v>
      </c>
      <c r="H48" s="16">
        <v>4.22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 t="s">
        <v>74</v>
      </c>
      <c r="C49" s="14">
        <v>0</v>
      </c>
      <c r="D49" s="16" t="s">
        <v>125</v>
      </c>
      <c r="E49" s="14">
        <v>1</v>
      </c>
      <c r="F49" s="16">
        <v>0.01</v>
      </c>
      <c r="G49" s="14">
        <v>1</v>
      </c>
      <c r="H49" s="16">
        <v>0.01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3"/>
      <c r="C50" s="14"/>
      <c r="D50" s="16"/>
      <c r="E50" s="14"/>
      <c r="F50" s="16"/>
      <c r="G50" s="14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 t="s">
        <v>38</v>
      </c>
      <c r="C51" s="14"/>
      <c r="D51" s="16"/>
      <c r="E51" s="14"/>
      <c r="F51" s="16"/>
      <c r="G51" s="14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3"/>
      <c r="C52" s="14"/>
      <c r="D52" s="16"/>
      <c r="E52" s="14"/>
      <c r="F52" s="16"/>
      <c r="G52" s="14"/>
      <c r="H52" s="1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3" t="s">
        <v>39</v>
      </c>
      <c r="C53" s="14">
        <v>2813</v>
      </c>
      <c r="D53" s="16">
        <v>92.77</v>
      </c>
      <c r="E53" s="14">
        <v>7788</v>
      </c>
      <c r="F53" s="16">
        <v>97.98</v>
      </c>
      <c r="G53" s="14">
        <v>10601</v>
      </c>
      <c r="H53" s="16">
        <v>96.54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3" t="s">
        <v>40</v>
      </c>
      <c r="C54" s="14">
        <v>2</v>
      </c>
      <c r="D54" s="16">
        <v>0.07</v>
      </c>
      <c r="E54" s="14">
        <v>2</v>
      </c>
      <c r="F54" s="16">
        <v>0.03</v>
      </c>
      <c r="G54" s="14">
        <v>4</v>
      </c>
      <c r="H54" s="16">
        <v>0.04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3" t="s">
        <v>41</v>
      </c>
      <c r="C55" s="14">
        <v>9</v>
      </c>
      <c r="D55" s="16">
        <v>0.3</v>
      </c>
      <c r="E55" s="14">
        <v>42</v>
      </c>
      <c r="F55" s="16">
        <v>0.53</v>
      </c>
      <c r="G55" s="14">
        <v>51</v>
      </c>
      <c r="H55" s="16">
        <v>0.46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36" customFormat="1" ht="12.75">
      <c r="A56" s="22"/>
      <c r="B56" s="20" t="s">
        <v>75</v>
      </c>
      <c r="C56" s="34">
        <v>1</v>
      </c>
      <c r="D56" s="35">
        <v>0.03</v>
      </c>
      <c r="E56" s="34">
        <v>9</v>
      </c>
      <c r="F56" s="35">
        <v>0.11</v>
      </c>
      <c r="G56" s="34">
        <v>10</v>
      </c>
      <c r="H56" s="35">
        <v>0.09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4"/>
      <c r="B57" s="3" t="s">
        <v>76</v>
      </c>
      <c r="C57" s="14">
        <v>0</v>
      </c>
      <c r="D57" s="16" t="s">
        <v>125</v>
      </c>
      <c r="E57" s="14">
        <v>2</v>
      </c>
      <c r="F57" s="16">
        <v>0.03</v>
      </c>
      <c r="G57" s="14">
        <v>2</v>
      </c>
      <c r="H57" s="16">
        <v>0.02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3" t="s">
        <v>42</v>
      </c>
      <c r="C58" s="14">
        <v>4</v>
      </c>
      <c r="D58" s="16">
        <v>0.13</v>
      </c>
      <c r="E58" s="14">
        <v>11</v>
      </c>
      <c r="F58" s="16">
        <v>0.14</v>
      </c>
      <c r="G58" s="14">
        <v>15</v>
      </c>
      <c r="H58" s="16">
        <v>0.14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3" t="s">
        <v>43</v>
      </c>
      <c r="C59" s="14">
        <v>0</v>
      </c>
      <c r="D59" s="16" t="s">
        <v>125</v>
      </c>
      <c r="E59" s="14">
        <v>0</v>
      </c>
      <c r="F59" s="16">
        <v>0</v>
      </c>
      <c r="G59" s="14">
        <v>0</v>
      </c>
      <c r="H59" s="16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3" t="s">
        <v>44</v>
      </c>
      <c r="C60" s="14">
        <v>930</v>
      </c>
      <c r="D60" s="16">
        <v>30.67</v>
      </c>
      <c r="E60" s="14">
        <v>3703</v>
      </c>
      <c r="F60" s="16">
        <v>46.59</v>
      </c>
      <c r="G60" s="14">
        <v>4633</v>
      </c>
      <c r="H60" s="16">
        <v>42.19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 t="s">
        <v>45</v>
      </c>
      <c r="C61" s="15">
        <v>272</v>
      </c>
      <c r="D61" s="17">
        <v>8.97</v>
      </c>
      <c r="E61" s="15">
        <v>411</v>
      </c>
      <c r="F61" s="17">
        <v>5.17</v>
      </c>
      <c r="G61" s="15">
        <v>683</v>
      </c>
      <c r="H61" s="17">
        <v>6.22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3"/>
      <c r="C62" s="14"/>
      <c r="D62" s="16"/>
      <c r="E62" s="14"/>
      <c r="F62" s="16"/>
      <c r="G62" s="14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 t="s">
        <v>46</v>
      </c>
      <c r="C63" s="14"/>
      <c r="D63" s="16"/>
      <c r="E63" s="14"/>
      <c r="F63" s="16"/>
      <c r="G63" s="14"/>
      <c r="H63" s="1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3"/>
      <c r="C64" s="14"/>
      <c r="D64" s="16"/>
      <c r="E64" s="14"/>
      <c r="F64" s="16"/>
      <c r="G64" s="14"/>
      <c r="H64" s="1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3" t="s">
        <v>77</v>
      </c>
      <c r="C65" s="14">
        <v>1</v>
      </c>
      <c r="D65" s="16">
        <v>0.03</v>
      </c>
      <c r="E65" s="14">
        <v>2517</v>
      </c>
      <c r="F65" s="16">
        <v>31.67</v>
      </c>
      <c r="G65" s="14">
        <v>2518</v>
      </c>
      <c r="H65" s="16">
        <v>22.93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3" t="s">
        <v>78</v>
      </c>
      <c r="C66" s="14">
        <v>0</v>
      </c>
      <c r="D66" s="16" t="s">
        <v>125</v>
      </c>
      <c r="E66" s="14">
        <v>591</v>
      </c>
      <c r="F66" s="16">
        <v>7.44</v>
      </c>
      <c r="G66" s="14">
        <v>591</v>
      </c>
      <c r="H66" s="16">
        <v>5.38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 t="s">
        <v>79</v>
      </c>
      <c r="C67" s="14">
        <v>0</v>
      </c>
      <c r="D67" s="16" t="s">
        <v>125</v>
      </c>
      <c r="E67" s="14">
        <v>0</v>
      </c>
      <c r="F67" s="16">
        <v>0</v>
      </c>
      <c r="G67" s="14">
        <v>0</v>
      </c>
      <c r="H67" s="16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3" t="s">
        <v>80</v>
      </c>
      <c r="C68" s="14">
        <v>0</v>
      </c>
      <c r="D68" s="16" t="s">
        <v>125</v>
      </c>
      <c r="E68" s="14">
        <v>7</v>
      </c>
      <c r="F68" s="16">
        <v>0.09</v>
      </c>
      <c r="G68" s="14">
        <v>7</v>
      </c>
      <c r="H68" s="16">
        <v>0.06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 t="s">
        <v>67</v>
      </c>
      <c r="C69" s="14">
        <v>0</v>
      </c>
      <c r="D69" s="16" t="s">
        <v>125</v>
      </c>
      <c r="E69" s="14">
        <v>2</v>
      </c>
      <c r="F69" s="16">
        <v>0.03</v>
      </c>
      <c r="G69" s="14">
        <v>2</v>
      </c>
      <c r="H69" s="16">
        <v>0.02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3" t="s">
        <v>81</v>
      </c>
      <c r="C70" s="14">
        <v>1</v>
      </c>
      <c r="D70" s="16">
        <v>0.03</v>
      </c>
      <c r="E70" s="14">
        <v>10</v>
      </c>
      <c r="F70" s="16">
        <v>0.13</v>
      </c>
      <c r="G70" s="14">
        <v>11</v>
      </c>
      <c r="H70" s="16">
        <v>0.1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3" t="s">
        <v>82</v>
      </c>
      <c r="C71" s="14">
        <v>0</v>
      </c>
      <c r="D71" s="16" t="s">
        <v>125</v>
      </c>
      <c r="E71" s="14">
        <v>0</v>
      </c>
      <c r="F71" s="16">
        <v>0</v>
      </c>
      <c r="G71" s="14">
        <v>0</v>
      </c>
      <c r="H71" s="16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3"/>
      <c r="C72" s="14"/>
      <c r="D72" s="16"/>
      <c r="E72" s="14"/>
      <c r="F72" s="16"/>
      <c r="G72" s="14"/>
      <c r="H72" s="1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4"/>
      <c r="B73" s="3" t="s">
        <v>47</v>
      </c>
      <c r="C73" s="14"/>
      <c r="D73" s="16"/>
      <c r="E73" s="14"/>
      <c r="F73" s="16"/>
      <c r="G73" s="14"/>
      <c r="H73" s="1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4"/>
      <c r="B74" s="3"/>
      <c r="C74" s="14"/>
      <c r="D74" s="16"/>
      <c r="E74" s="14"/>
      <c r="F74" s="16"/>
      <c r="G74" s="14"/>
      <c r="H74" s="1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4"/>
      <c r="B75" s="4" t="s">
        <v>48</v>
      </c>
      <c r="C75" s="14">
        <v>2</v>
      </c>
      <c r="D75" s="16">
        <v>0.07</v>
      </c>
      <c r="E75" s="14">
        <v>125</v>
      </c>
      <c r="F75" s="16">
        <v>1.57</v>
      </c>
      <c r="G75" s="14">
        <v>127</v>
      </c>
      <c r="H75" s="16">
        <v>1.16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4"/>
      <c r="B76" s="3" t="s">
        <v>49</v>
      </c>
      <c r="C76" s="14">
        <v>3</v>
      </c>
      <c r="D76" s="16">
        <v>0.1</v>
      </c>
      <c r="E76" s="14">
        <v>0</v>
      </c>
      <c r="F76" s="16">
        <v>0</v>
      </c>
      <c r="G76" s="14">
        <v>3</v>
      </c>
      <c r="H76" s="16">
        <v>0.03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4"/>
      <c r="B77" s="4" t="s">
        <v>50</v>
      </c>
      <c r="C77" s="14">
        <v>0</v>
      </c>
      <c r="D77" s="16" t="s">
        <v>125</v>
      </c>
      <c r="E77" s="14">
        <v>0</v>
      </c>
      <c r="F77" s="16">
        <v>0</v>
      </c>
      <c r="G77" s="14">
        <v>0</v>
      </c>
      <c r="H77" s="16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4"/>
      <c r="B78" s="3" t="s">
        <v>51</v>
      </c>
      <c r="C78" s="14">
        <v>0</v>
      </c>
      <c r="D78" s="16" t="s">
        <v>125</v>
      </c>
      <c r="E78" s="14">
        <v>10</v>
      </c>
      <c r="F78" s="16">
        <v>0.13</v>
      </c>
      <c r="G78" s="14">
        <v>10</v>
      </c>
      <c r="H78" s="16">
        <v>0.09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4"/>
      <c r="B79" s="3"/>
      <c r="C79" s="14"/>
      <c r="D79" s="16"/>
      <c r="E79" s="14"/>
      <c r="F79" s="16"/>
      <c r="G79" s="14"/>
      <c r="H79" s="1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4"/>
      <c r="B80" s="3" t="s">
        <v>52</v>
      </c>
      <c r="C80" s="14"/>
      <c r="D80" s="16"/>
      <c r="E80" s="14"/>
      <c r="F80" s="16"/>
      <c r="G80" s="14"/>
      <c r="H80" s="1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4"/>
      <c r="B81" s="3"/>
      <c r="C81" s="14"/>
      <c r="D81" s="16"/>
      <c r="E81" s="14"/>
      <c r="F81" s="16"/>
      <c r="G81" s="14"/>
      <c r="H81" s="1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4"/>
      <c r="B82" s="4" t="s">
        <v>53</v>
      </c>
      <c r="C82" s="14">
        <v>5758</v>
      </c>
      <c r="D82" s="16">
        <v>189.88</v>
      </c>
      <c r="E82" s="14">
        <v>20794</v>
      </c>
      <c r="F82" s="16">
        <v>261.61</v>
      </c>
      <c r="G82" s="14">
        <v>26552</v>
      </c>
      <c r="H82" s="16">
        <v>241.8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4"/>
      <c r="B83" s="3" t="s">
        <v>54</v>
      </c>
      <c r="C83" s="14">
        <v>189</v>
      </c>
      <c r="D83" s="16">
        <v>6.23</v>
      </c>
      <c r="E83" s="14">
        <v>194</v>
      </c>
      <c r="F83" s="16">
        <v>2.44</v>
      </c>
      <c r="G83" s="14">
        <v>383</v>
      </c>
      <c r="H83" s="16">
        <v>3.49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4"/>
      <c r="B84" s="4" t="s">
        <v>83</v>
      </c>
      <c r="C84" s="14">
        <v>23</v>
      </c>
      <c r="D84" s="16">
        <v>0.76</v>
      </c>
      <c r="E84" s="14">
        <v>145</v>
      </c>
      <c r="F84" s="16">
        <v>1.82</v>
      </c>
      <c r="G84" s="14">
        <v>168</v>
      </c>
      <c r="H84" s="16">
        <v>1.53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4"/>
      <c r="B85" s="3"/>
      <c r="C85" s="14"/>
      <c r="D85" s="16"/>
      <c r="E85" s="14"/>
      <c r="F85" s="16"/>
      <c r="G85" s="14"/>
      <c r="H85" s="1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4"/>
      <c r="B86" s="3" t="s">
        <v>55</v>
      </c>
      <c r="C86" s="14"/>
      <c r="D86" s="16"/>
      <c r="E86" s="14"/>
      <c r="F86" s="16"/>
      <c r="G86" s="14"/>
      <c r="H86" s="1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4"/>
      <c r="B87" s="3"/>
      <c r="C87" s="14"/>
      <c r="D87" s="16"/>
      <c r="E87" s="14"/>
      <c r="F87" s="16"/>
      <c r="G87" s="14"/>
      <c r="H87" s="1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4"/>
      <c r="B88" s="3" t="s">
        <v>84</v>
      </c>
      <c r="C88" s="14">
        <v>16229</v>
      </c>
      <c r="D88" s="16">
        <v>535.19</v>
      </c>
      <c r="E88" s="14">
        <v>38214</v>
      </c>
      <c r="F88" s="16">
        <v>480.77</v>
      </c>
      <c r="G88" s="14">
        <v>54443</v>
      </c>
      <c r="H88" s="16">
        <v>495.8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4"/>
      <c r="B89" s="3" t="s">
        <v>56</v>
      </c>
      <c r="C89" s="14">
        <v>0</v>
      </c>
      <c r="D89" s="16" t="s">
        <v>125</v>
      </c>
      <c r="E89" s="14">
        <v>39</v>
      </c>
      <c r="F89" s="16">
        <v>0.49</v>
      </c>
      <c r="G89" s="14">
        <v>39</v>
      </c>
      <c r="H89" s="16">
        <v>0.36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4"/>
      <c r="B90" s="3" t="s">
        <v>57</v>
      </c>
      <c r="C90" s="14">
        <v>176</v>
      </c>
      <c r="D90" s="16">
        <v>5.8</v>
      </c>
      <c r="E90" s="14">
        <v>720</v>
      </c>
      <c r="F90" s="16">
        <v>9.06</v>
      </c>
      <c r="G90" s="14">
        <v>896</v>
      </c>
      <c r="H90" s="16">
        <v>8.16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4"/>
      <c r="B91" s="3" t="s">
        <v>58</v>
      </c>
      <c r="C91" s="14">
        <v>37</v>
      </c>
      <c r="D91" s="16">
        <v>1.22</v>
      </c>
      <c r="E91" s="14">
        <v>97</v>
      </c>
      <c r="F91" s="16">
        <v>1.22</v>
      </c>
      <c r="G91" s="14">
        <v>134</v>
      </c>
      <c r="H91" s="16">
        <v>1.22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4"/>
      <c r="B92" s="3" t="s">
        <v>85</v>
      </c>
      <c r="C92" s="14">
        <v>103</v>
      </c>
      <c r="D92" s="16">
        <v>3.4</v>
      </c>
      <c r="E92" s="14">
        <v>237</v>
      </c>
      <c r="F92" s="16">
        <v>2.98</v>
      </c>
      <c r="G92" s="14">
        <v>340</v>
      </c>
      <c r="H92" s="16">
        <v>3.1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4"/>
      <c r="B93" s="3" t="s">
        <v>59</v>
      </c>
      <c r="C93" s="14">
        <v>0</v>
      </c>
      <c r="D93" s="16" t="s">
        <v>125</v>
      </c>
      <c r="E93" s="14">
        <v>0</v>
      </c>
      <c r="F93" s="16">
        <v>0</v>
      </c>
      <c r="G93" s="14">
        <v>0</v>
      </c>
      <c r="H93" s="16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4"/>
      <c r="B94" s="3" t="s">
        <v>60</v>
      </c>
      <c r="C94" s="14">
        <v>3</v>
      </c>
      <c r="D94" s="16">
        <v>0.1</v>
      </c>
      <c r="E94" s="14">
        <v>18</v>
      </c>
      <c r="F94" s="16">
        <v>0.23</v>
      </c>
      <c r="G94" s="14">
        <v>21</v>
      </c>
      <c r="H94" s="16">
        <v>0.19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4"/>
      <c r="B95" s="3" t="s">
        <v>86</v>
      </c>
      <c r="C95" s="14">
        <v>59</v>
      </c>
      <c r="D95" s="16">
        <v>1.95</v>
      </c>
      <c r="E95" s="14">
        <v>1135</v>
      </c>
      <c r="F95" s="16">
        <v>14.28</v>
      </c>
      <c r="G95" s="14">
        <v>1194</v>
      </c>
      <c r="H95" s="16">
        <v>10.87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4"/>
      <c r="B96" s="3" t="s">
        <v>61</v>
      </c>
      <c r="C96" s="14">
        <v>23</v>
      </c>
      <c r="D96" s="16">
        <v>0.76</v>
      </c>
      <c r="E96" s="14">
        <v>182</v>
      </c>
      <c r="F96" s="16">
        <v>2.29</v>
      </c>
      <c r="G96" s="14">
        <v>205</v>
      </c>
      <c r="H96" s="16">
        <v>1.87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4"/>
      <c r="B97" s="3" t="s">
        <v>62</v>
      </c>
      <c r="C97" s="14">
        <v>59</v>
      </c>
      <c r="D97" s="16">
        <v>19.46</v>
      </c>
      <c r="E97" s="14">
        <v>148</v>
      </c>
      <c r="F97" s="16">
        <v>18.62</v>
      </c>
      <c r="G97" s="14">
        <v>207</v>
      </c>
      <c r="H97" s="16">
        <v>18.85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4"/>
      <c r="B98" s="3" t="s">
        <v>63</v>
      </c>
      <c r="C98" s="14">
        <v>0</v>
      </c>
      <c r="D98" s="16" t="s">
        <v>125</v>
      </c>
      <c r="E98" s="14">
        <v>2</v>
      </c>
      <c r="F98" s="16">
        <v>0.03</v>
      </c>
      <c r="G98" s="14">
        <v>2</v>
      </c>
      <c r="H98" s="16">
        <v>0.02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4"/>
      <c r="B99" s="3" t="s">
        <v>64</v>
      </c>
      <c r="C99" s="14">
        <v>3</v>
      </c>
      <c r="D99" s="16">
        <v>0.1</v>
      </c>
      <c r="E99" s="14">
        <v>9</v>
      </c>
      <c r="F99" s="16">
        <v>0.11</v>
      </c>
      <c r="G99" s="14">
        <v>12</v>
      </c>
      <c r="H99" s="16">
        <v>0.11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4"/>
      <c r="B100" s="3" t="s">
        <v>65</v>
      </c>
      <c r="C100" s="14">
        <v>2</v>
      </c>
      <c r="D100" s="16">
        <v>0.07</v>
      </c>
      <c r="E100" s="14">
        <v>3</v>
      </c>
      <c r="F100" s="16">
        <v>0.04</v>
      </c>
      <c r="G100" s="14">
        <v>5</v>
      </c>
      <c r="H100" s="16">
        <v>0.05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4"/>
      <c r="B101" s="3" t="s">
        <v>120</v>
      </c>
      <c r="C101" s="14">
        <v>63</v>
      </c>
      <c r="D101" s="16">
        <v>20.78</v>
      </c>
      <c r="E101" s="14">
        <v>113</v>
      </c>
      <c r="F101" s="16">
        <v>14.22</v>
      </c>
      <c r="G101" s="14">
        <v>176</v>
      </c>
      <c r="H101" s="16">
        <v>16.03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4"/>
      <c r="B102" s="3" t="s">
        <v>66</v>
      </c>
      <c r="C102" s="14">
        <v>0</v>
      </c>
      <c r="D102" s="16" t="s">
        <v>125</v>
      </c>
      <c r="E102" s="14">
        <v>934</v>
      </c>
      <c r="F102" s="16">
        <v>11.75</v>
      </c>
      <c r="G102" s="14">
        <v>934</v>
      </c>
      <c r="H102" s="16">
        <v>8.51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4"/>
      <c r="B103" s="3" t="s">
        <v>87</v>
      </c>
      <c r="C103" s="14">
        <v>72699</v>
      </c>
      <c r="D103" s="16">
        <v>2397.43</v>
      </c>
      <c r="E103" s="14">
        <v>241448</v>
      </c>
      <c r="F103" s="16">
        <v>3037.63</v>
      </c>
      <c r="G103" s="14">
        <v>314147</v>
      </c>
      <c r="H103" s="16">
        <v>2860.84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s="36" customFormat="1" ht="12.75">
      <c r="A104" s="22"/>
      <c r="B104" s="20" t="s">
        <v>68</v>
      </c>
      <c r="C104" s="34">
        <v>1</v>
      </c>
      <c r="D104" s="35">
        <v>0.03</v>
      </c>
      <c r="E104" s="34">
        <v>5</v>
      </c>
      <c r="F104" s="35">
        <v>0.06</v>
      </c>
      <c r="G104" s="34">
        <v>6</v>
      </c>
      <c r="H104" s="35">
        <v>0.05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4"/>
      <c r="B105" s="3" t="s">
        <v>55</v>
      </c>
      <c r="C105" s="14">
        <v>0</v>
      </c>
      <c r="D105" s="16" t="s">
        <v>125</v>
      </c>
      <c r="E105" s="14">
        <v>0</v>
      </c>
      <c r="F105" s="16">
        <v>0</v>
      </c>
      <c r="G105" s="14">
        <v>0</v>
      </c>
      <c r="H105" s="16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4"/>
      <c r="B106" s="3"/>
      <c r="C106" s="14"/>
      <c r="D106" s="16"/>
      <c r="E106" s="14"/>
      <c r="F106" s="16"/>
      <c r="G106" s="14"/>
      <c r="H106" s="1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>
      <c r="A107" s="4"/>
      <c r="B107" s="3" t="s">
        <v>69</v>
      </c>
      <c r="C107" s="14"/>
      <c r="D107" s="16"/>
      <c r="E107" s="14"/>
      <c r="F107" s="16"/>
      <c r="G107" s="14"/>
      <c r="H107" s="1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4"/>
      <c r="B108" s="4"/>
      <c r="C108" s="14"/>
      <c r="D108" s="16"/>
      <c r="E108" s="14"/>
      <c r="F108" s="16"/>
      <c r="G108" s="14"/>
      <c r="H108" s="1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4"/>
      <c r="B109" s="3" t="s">
        <v>88</v>
      </c>
      <c r="C109" s="14">
        <v>2</v>
      </c>
      <c r="D109" s="16">
        <v>0.07</v>
      </c>
      <c r="E109" s="14">
        <v>60</v>
      </c>
      <c r="F109" s="16">
        <v>0.75</v>
      </c>
      <c r="G109" s="14">
        <v>62</v>
      </c>
      <c r="H109" s="16">
        <v>0.56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4"/>
      <c r="B110" s="3" t="s">
        <v>89</v>
      </c>
      <c r="C110" s="14">
        <v>15788</v>
      </c>
      <c r="D110" s="16">
        <v>520.65</v>
      </c>
      <c r="E110" s="14">
        <v>61071</v>
      </c>
      <c r="F110" s="16">
        <v>768.33</v>
      </c>
      <c r="G110" s="14">
        <v>76859</v>
      </c>
      <c r="H110" s="16">
        <v>699.93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4"/>
      <c r="B111" s="3" t="s">
        <v>90</v>
      </c>
      <c r="C111" s="14">
        <v>15</v>
      </c>
      <c r="D111" s="16">
        <v>0.49</v>
      </c>
      <c r="E111" s="14">
        <v>51</v>
      </c>
      <c r="F111" s="16">
        <v>0.64</v>
      </c>
      <c r="G111" s="14">
        <v>66</v>
      </c>
      <c r="H111" s="16">
        <v>0.6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4"/>
      <c r="B112" s="3" t="s">
        <v>91</v>
      </c>
      <c r="C112" s="14">
        <v>10447</v>
      </c>
      <c r="D112" s="16">
        <v>344.52</v>
      </c>
      <c r="E112" s="14">
        <v>43978</v>
      </c>
      <c r="F112" s="16">
        <v>553.28</v>
      </c>
      <c r="G112" s="14">
        <v>54425</v>
      </c>
      <c r="H112" s="16">
        <v>495.63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4"/>
      <c r="B113" s="3" t="s">
        <v>92</v>
      </c>
      <c r="C113" s="14">
        <v>3354</v>
      </c>
      <c r="D113" s="16">
        <v>110.61</v>
      </c>
      <c r="E113" s="14">
        <v>5598</v>
      </c>
      <c r="F113" s="16">
        <v>70.43</v>
      </c>
      <c r="G113" s="14">
        <v>8952</v>
      </c>
      <c r="H113" s="16">
        <v>81.52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4"/>
      <c r="B114" s="3" t="s">
        <v>93</v>
      </c>
      <c r="C114" s="14">
        <v>1600</v>
      </c>
      <c r="D114" s="16">
        <v>52.76</v>
      </c>
      <c r="E114" s="14">
        <v>2783</v>
      </c>
      <c r="F114" s="16">
        <v>35.01</v>
      </c>
      <c r="G114" s="14">
        <v>4383</v>
      </c>
      <c r="H114" s="16">
        <v>39.91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4"/>
      <c r="B115" s="3" t="s">
        <v>94</v>
      </c>
      <c r="C115" s="14">
        <v>6440</v>
      </c>
      <c r="D115" s="16">
        <v>212.38</v>
      </c>
      <c r="E115" s="14">
        <v>28482</v>
      </c>
      <c r="F115" s="16">
        <v>358.33</v>
      </c>
      <c r="G115" s="14">
        <v>34922</v>
      </c>
      <c r="H115" s="16">
        <v>318.02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4"/>
      <c r="B116" s="3" t="s">
        <v>95</v>
      </c>
      <c r="C116" s="14">
        <v>4</v>
      </c>
      <c r="D116" s="16">
        <v>0.13</v>
      </c>
      <c r="E116" s="14">
        <v>25</v>
      </c>
      <c r="F116" s="16">
        <v>0.31</v>
      </c>
      <c r="G116" s="14">
        <v>29</v>
      </c>
      <c r="H116" s="16">
        <v>0.26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4"/>
      <c r="B117" s="3" t="s">
        <v>96</v>
      </c>
      <c r="C117" s="14">
        <v>126</v>
      </c>
      <c r="D117" s="16">
        <v>4.16</v>
      </c>
      <c r="E117" s="14">
        <v>1504</v>
      </c>
      <c r="F117" s="16">
        <v>18.92</v>
      </c>
      <c r="G117" s="14">
        <v>1630</v>
      </c>
      <c r="H117" s="16">
        <v>14.84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4"/>
      <c r="B118" s="3" t="s">
        <v>97</v>
      </c>
      <c r="C118" s="14">
        <v>60</v>
      </c>
      <c r="D118" s="16">
        <v>1.98</v>
      </c>
      <c r="E118" s="14">
        <v>4799</v>
      </c>
      <c r="F118" s="16">
        <v>60.38</v>
      </c>
      <c r="G118" s="14">
        <v>4859</v>
      </c>
      <c r="H118" s="16">
        <v>44.25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4"/>
      <c r="B119" s="3" t="s">
        <v>98</v>
      </c>
      <c r="C119" s="14">
        <v>116</v>
      </c>
      <c r="D119" s="16">
        <v>3.83</v>
      </c>
      <c r="E119" s="14">
        <v>176</v>
      </c>
      <c r="F119" s="16">
        <v>2.21</v>
      </c>
      <c r="G119" s="14">
        <v>292</v>
      </c>
      <c r="H119" s="16">
        <v>2.66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4"/>
      <c r="B120" s="3" t="s">
        <v>99</v>
      </c>
      <c r="C120" s="14">
        <v>372</v>
      </c>
      <c r="D120" s="16">
        <v>12.27</v>
      </c>
      <c r="E120" s="14">
        <v>1256</v>
      </c>
      <c r="F120" s="16">
        <v>15.8</v>
      </c>
      <c r="G120" s="14">
        <v>1628</v>
      </c>
      <c r="H120" s="16">
        <v>14.83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4"/>
      <c r="B121" s="3" t="s">
        <v>100</v>
      </c>
      <c r="C121" s="14">
        <v>40162</v>
      </c>
      <c r="D121" s="16">
        <v>1324.44</v>
      </c>
      <c r="E121" s="14">
        <v>147696</v>
      </c>
      <c r="F121" s="16">
        <v>1858.15</v>
      </c>
      <c r="G121" s="14">
        <v>187858</v>
      </c>
      <c r="H121" s="16">
        <v>1710.77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6"/>
      <c r="B122" s="3" t="s">
        <v>101</v>
      </c>
      <c r="C122" s="14">
        <v>110</v>
      </c>
      <c r="D122" s="16">
        <v>3.63</v>
      </c>
      <c r="E122" s="14">
        <v>327</v>
      </c>
      <c r="F122" s="16">
        <v>4.11</v>
      </c>
      <c r="G122" s="14">
        <v>437</v>
      </c>
      <c r="H122" s="16">
        <v>3.98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4"/>
      <c r="B123" s="3" t="s">
        <v>102</v>
      </c>
      <c r="C123" s="14">
        <v>344</v>
      </c>
      <c r="D123" s="16">
        <v>11.34</v>
      </c>
      <c r="E123" s="14">
        <v>858</v>
      </c>
      <c r="F123" s="16">
        <v>10.79</v>
      </c>
      <c r="G123" s="14">
        <v>1202</v>
      </c>
      <c r="H123" s="16">
        <v>10.95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4"/>
      <c r="B124" s="3" t="s">
        <v>103</v>
      </c>
      <c r="C124" s="14">
        <v>1027</v>
      </c>
      <c r="D124" s="16">
        <v>33.87</v>
      </c>
      <c r="E124" s="14">
        <v>6096</v>
      </c>
      <c r="F124" s="16">
        <v>76.69</v>
      </c>
      <c r="G124" s="14">
        <v>7123</v>
      </c>
      <c r="H124" s="16">
        <v>64.87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>
      <c r="A125" s="4"/>
      <c r="B125" s="3" t="s">
        <v>104</v>
      </c>
      <c r="C125" s="14">
        <v>54</v>
      </c>
      <c r="D125" s="16">
        <v>1.78</v>
      </c>
      <c r="E125" s="14">
        <v>754</v>
      </c>
      <c r="F125" s="16">
        <v>9.49</v>
      </c>
      <c r="G125" s="14">
        <v>808</v>
      </c>
      <c r="H125" s="16">
        <v>7.36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4"/>
      <c r="B126" s="3" t="s">
        <v>105</v>
      </c>
      <c r="C126" s="14">
        <v>19</v>
      </c>
      <c r="D126" s="16">
        <v>0.63</v>
      </c>
      <c r="E126" s="14">
        <v>102</v>
      </c>
      <c r="F126" s="16">
        <v>1.28</v>
      </c>
      <c r="G126" s="14">
        <v>121</v>
      </c>
      <c r="H126" s="16">
        <v>1.1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>
      <c r="A127" s="4"/>
      <c r="B127" s="3" t="s">
        <v>106</v>
      </c>
      <c r="C127" s="14">
        <v>387</v>
      </c>
      <c r="D127" s="16">
        <v>12.76</v>
      </c>
      <c r="E127" s="14">
        <v>1813</v>
      </c>
      <c r="F127" s="16">
        <v>22.81</v>
      </c>
      <c r="G127" s="14">
        <v>2200</v>
      </c>
      <c r="H127" s="16">
        <v>20.03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>
      <c r="A128" s="4"/>
      <c r="B128" s="3" t="s">
        <v>107</v>
      </c>
      <c r="C128" s="14">
        <v>32</v>
      </c>
      <c r="D128" s="16">
        <v>1.06</v>
      </c>
      <c r="E128" s="14">
        <v>187</v>
      </c>
      <c r="F128" s="16">
        <v>2.35</v>
      </c>
      <c r="G128" s="14">
        <v>219</v>
      </c>
      <c r="H128" s="16">
        <v>1.99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4"/>
      <c r="B129" s="3" t="s">
        <v>108</v>
      </c>
      <c r="C129" s="14">
        <v>577</v>
      </c>
      <c r="D129" s="16">
        <v>19.03</v>
      </c>
      <c r="E129" s="14">
        <v>755</v>
      </c>
      <c r="F129" s="16">
        <v>9.5</v>
      </c>
      <c r="G129" s="14">
        <v>1332</v>
      </c>
      <c r="H129" s="16">
        <v>12.13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4"/>
      <c r="B130" s="3" t="s">
        <v>109</v>
      </c>
      <c r="C130" s="14">
        <v>18902</v>
      </c>
      <c r="D130" s="16">
        <v>623.34</v>
      </c>
      <c r="E130" s="14">
        <v>35152</v>
      </c>
      <c r="F130" s="16">
        <v>442.24</v>
      </c>
      <c r="G130" s="14">
        <v>54054</v>
      </c>
      <c r="H130" s="16">
        <v>492.25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4"/>
      <c r="B131" s="3" t="s">
        <v>110</v>
      </c>
      <c r="C131" s="14">
        <v>45</v>
      </c>
      <c r="D131" s="16">
        <v>1.48</v>
      </c>
      <c r="E131" s="14">
        <v>28</v>
      </c>
      <c r="F131" s="16">
        <v>0.35</v>
      </c>
      <c r="G131" s="14">
        <v>73</v>
      </c>
      <c r="H131" s="16">
        <v>0.66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4"/>
      <c r="B132" s="3" t="s">
        <v>111</v>
      </c>
      <c r="C132" s="14">
        <v>217</v>
      </c>
      <c r="D132" s="16">
        <v>7.16</v>
      </c>
      <c r="E132" s="14">
        <v>113</v>
      </c>
      <c r="F132" s="16">
        <v>1.42</v>
      </c>
      <c r="G132" s="14">
        <v>330</v>
      </c>
      <c r="H132" s="16">
        <v>3.01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4"/>
      <c r="B133" s="3" t="s">
        <v>112</v>
      </c>
      <c r="C133" s="14">
        <v>1416</v>
      </c>
      <c r="D133" s="16">
        <v>46.7</v>
      </c>
      <c r="E133" s="14">
        <v>2005</v>
      </c>
      <c r="F133" s="16">
        <v>25.22</v>
      </c>
      <c r="G133" s="14">
        <v>3421</v>
      </c>
      <c r="H133" s="16">
        <v>31.15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4"/>
      <c r="B134" s="3" t="s">
        <v>113</v>
      </c>
      <c r="C134" s="14">
        <v>4043</v>
      </c>
      <c r="D134" s="16">
        <v>133.33</v>
      </c>
      <c r="E134" s="14">
        <v>3215</v>
      </c>
      <c r="F134" s="16">
        <v>40.45</v>
      </c>
      <c r="G134" s="14">
        <v>7258</v>
      </c>
      <c r="H134" s="16">
        <v>66.1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4"/>
      <c r="B135" s="3" t="s">
        <v>114</v>
      </c>
      <c r="C135" s="14">
        <v>1747</v>
      </c>
      <c r="D135" s="16">
        <v>57.61</v>
      </c>
      <c r="E135" s="14">
        <v>3028</v>
      </c>
      <c r="F135" s="16">
        <v>38.09</v>
      </c>
      <c r="G135" s="14">
        <v>4775</v>
      </c>
      <c r="H135" s="16">
        <v>43.48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4"/>
      <c r="B136" s="3" t="s">
        <v>13</v>
      </c>
      <c r="C136" s="14">
        <v>0</v>
      </c>
      <c r="D136" s="16" t="s">
        <v>125</v>
      </c>
      <c r="E136" s="14">
        <v>1</v>
      </c>
      <c r="F136" s="16">
        <v>0.01</v>
      </c>
      <c r="G136" s="14">
        <v>1</v>
      </c>
      <c r="H136" s="16">
        <v>0.01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4"/>
      <c r="B137" s="3" t="s">
        <v>14</v>
      </c>
      <c r="C137" s="14">
        <v>0</v>
      </c>
      <c r="D137" s="16" t="s">
        <v>125</v>
      </c>
      <c r="E137" s="14">
        <v>0</v>
      </c>
      <c r="F137" s="16">
        <v>0</v>
      </c>
      <c r="G137" s="14">
        <v>0</v>
      </c>
      <c r="H137" s="16"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>
      <c r="A138" s="4"/>
      <c r="B138" s="3" t="s">
        <v>115</v>
      </c>
      <c r="C138" s="14">
        <v>830</v>
      </c>
      <c r="D138" s="16">
        <v>27.37</v>
      </c>
      <c r="E138" s="14">
        <v>2120</v>
      </c>
      <c r="F138" s="16">
        <v>26.67</v>
      </c>
      <c r="G138" s="14">
        <v>2950</v>
      </c>
      <c r="H138" s="16">
        <v>26.86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>
      <c r="A139" s="4"/>
      <c r="B139" s="3" t="s">
        <v>116</v>
      </c>
      <c r="C139" s="14">
        <v>88</v>
      </c>
      <c r="D139" s="16">
        <v>2.9</v>
      </c>
      <c r="E139" s="14">
        <v>205</v>
      </c>
      <c r="F139" s="16">
        <v>2.58</v>
      </c>
      <c r="G139" s="14">
        <v>293</v>
      </c>
      <c r="H139" s="16">
        <v>2.67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4"/>
      <c r="B140" s="3" t="s">
        <v>117</v>
      </c>
      <c r="C140" s="14">
        <v>4</v>
      </c>
      <c r="D140" s="16">
        <v>0.13</v>
      </c>
      <c r="E140" s="14">
        <v>19</v>
      </c>
      <c r="F140" s="16">
        <v>0.24</v>
      </c>
      <c r="G140" s="14">
        <v>23</v>
      </c>
      <c r="H140" s="16">
        <v>0.21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>
      <c r="A141" s="4"/>
      <c r="B141" s="3" t="s">
        <v>118</v>
      </c>
      <c r="C141" s="14">
        <v>358</v>
      </c>
      <c r="D141" s="16">
        <v>11.81</v>
      </c>
      <c r="E141" s="14">
        <v>907</v>
      </c>
      <c r="F141" s="16">
        <v>11.41</v>
      </c>
      <c r="G141" s="14">
        <v>1265</v>
      </c>
      <c r="H141" s="16">
        <v>11.52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4"/>
      <c r="B142" s="3" t="s">
        <v>119</v>
      </c>
      <c r="C142" s="14">
        <v>3</v>
      </c>
      <c r="D142" s="16">
        <v>0.1</v>
      </c>
      <c r="E142" s="14">
        <v>8</v>
      </c>
      <c r="F142" s="16">
        <v>0.1</v>
      </c>
      <c r="G142" s="14">
        <v>11</v>
      </c>
      <c r="H142" s="16">
        <v>0.1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>
      <c r="A143" s="4"/>
      <c r="B143" s="9"/>
      <c r="C143" s="31"/>
      <c r="D143" s="11"/>
      <c r="E143" s="31"/>
      <c r="F143" s="11"/>
      <c r="G143" s="31"/>
      <c r="H143" s="11"/>
      <c r="I143" s="10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4"/>
      <c r="B144" s="3" t="s">
        <v>121</v>
      </c>
      <c r="C144" s="14"/>
      <c r="D144" s="5"/>
      <c r="E144" s="14"/>
      <c r="F144" s="5"/>
      <c r="G144" s="14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>
      <c r="A145" s="4"/>
      <c r="B145" s="3" t="s">
        <v>122</v>
      </c>
      <c r="C145" s="14"/>
      <c r="D145" s="5"/>
      <c r="E145" s="14"/>
      <c r="F145" s="5"/>
      <c r="G145" s="14"/>
      <c r="H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>
      <c r="A146" s="4"/>
      <c r="B146" s="3" t="s">
        <v>123</v>
      </c>
      <c r="C146" s="15"/>
      <c r="D146" s="4"/>
      <c r="E146" s="15"/>
      <c r="F146" s="4"/>
      <c r="G146" s="1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>
      <c r="A147" s="4"/>
      <c r="B147" s="4" t="s">
        <v>124</v>
      </c>
      <c r="C147" s="14"/>
      <c r="D147" s="5"/>
      <c r="E147" s="14"/>
      <c r="F147" s="5"/>
      <c r="G147" s="14"/>
      <c r="H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>
      <c r="A148" s="4"/>
      <c r="B148" s="4"/>
      <c r="C148" s="14"/>
      <c r="D148" s="5"/>
      <c r="E148" s="14"/>
      <c r="F148" s="5"/>
      <c r="G148" s="14"/>
      <c r="H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>
      <c r="A149" s="4"/>
      <c r="B149" s="4"/>
      <c r="C149" s="14"/>
      <c r="D149" s="5"/>
      <c r="E149" s="14"/>
      <c r="F149" s="5"/>
      <c r="G149" s="14"/>
      <c r="H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>
      <c r="A150" s="4"/>
      <c r="B150" s="4"/>
      <c r="C150" s="14"/>
      <c r="D150" s="5"/>
      <c r="E150" s="14"/>
      <c r="F150" s="5"/>
      <c r="G150" s="14"/>
      <c r="H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>
      <c r="A151" s="4"/>
      <c r="B151" s="4"/>
      <c r="C151" s="14"/>
      <c r="D151" s="5"/>
      <c r="E151" s="14"/>
      <c r="F151" s="5"/>
      <c r="G151" s="14"/>
      <c r="H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>
      <c r="A152" s="4"/>
      <c r="B152" s="4"/>
      <c r="C152" s="14"/>
      <c r="D152" s="5"/>
      <c r="E152" s="14"/>
      <c r="F152" s="5"/>
      <c r="G152" s="14"/>
      <c r="H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>
      <c r="A153" s="4"/>
      <c r="B153" s="4"/>
      <c r="C153" s="15"/>
      <c r="D153" s="7"/>
      <c r="E153" s="15"/>
      <c r="F153" s="4"/>
      <c r="G153" s="1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>
      <c r="A154" s="4"/>
      <c r="B154" s="4"/>
      <c r="C154" s="15"/>
      <c r="D154" s="7"/>
      <c r="E154" s="15"/>
      <c r="F154" s="4"/>
      <c r="G154" s="1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>
      <c r="A155" s="4"/>
      <c r="B155" s="4"/>
      <c r="C155" s="15"/>
      <c r="D155" s="7"/>
      <c r="E155" s="15"/>
      <c r="F155" s="4"/>
      <c r="G155" s="1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>
      <c r="A156" s="4"/>
      <c r="B156" s="4"/>
      <c r="C156" s="15"/>
      <c r="D156" s="7"/>
      <c r="E156" s="15"/>
      <c r="F156" s="4"/>
      <c r="G156" s="1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>
      <c r="A157" s="4"/>
      <c r="B157" s="4"/>
      <c r="C157" s="15"/>
      <c r="D157" s="7"/>
      <c r="E157" s="15"/>
      <c r="F157" s="4"/>
      <c r="G157" s="1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>
      <c r="A158" s="4"/>
      <c r="B158" s="4"/>
      <c r="C158" s="15"/>
      <c r="D158" s="7"/>
      <c r="E158" s="15"/>
      <c r="F158" s="4"/>
      <c r="G158" s="1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>
      <c r="A159" s="4"/>
      <c r="B159" s="4"/>
      <c r="C159" s="15"/>
      <c r="D159" s="7"/>
      <c r="E159" s="15"/>
      <c r="F159" s="4"/>
      <c r="G159" s="1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>
      <c r="A160" s="4"/>
      <c r="B160" s="4"/>
      <c r="C160" s="15"/>
      <c r="D160" s="7"/>
      <c r="E160" s="15"/>
      <c r="F160" s="4"/>
      <c r="G160" s="1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>
      <c r="A161" s="4"/>
      <c r="B161" s="4"/>
      <c r="C161" s="15"/>
      <c r="D161" s="7"/>
      <c r="E161" s="15"/>
      <c r="F161" s="4"/>
      <c r="G161" s="1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>
      <c r="A162" s="4"/>
      <c r="B162" s="4"/>
      <c r="C162" s="15"/>
      <c r="D162" s="7"/>
      <c r="E162" s="15"/>
      <c r="F162" s="4"/>
      <c r="G162" s="1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>
      <c r="A163" s="4"/>
      <c r="B163" s="4"/>
      <c r="C163" s="15"/>
      <c r="D163" s="7"/>
      <c r="E163" s="15"/>
      <c r="F163" s="4"/>
      <c r="G163" s="1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>
      <c r="A164" s="4"/>
      <c r="B164" s="4"/>
      <c r="C164" s="15"/>
      <c r="D164" s="7"/>
      <c r="E164" s="15"/>
      <c r="F164" s="4"/>
      <c r="G164" s="1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>
      <c r="A165" s="4"/>
      <c r="B165" s="4"/>
      <c r="C165" s="15"/>
      <c r="D165" s="7"/>
      <c r="E165" s="15"/>
      <c r="F165" s="4"/>
      <c r="G165" s="1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>
      <c r="A166" s="4"/>
      <c r="B166" s="4"/>
      <c r="C166" s="15"/>
      <c r="D166" s="7"/>
      <c r="E166" s="15"/>
      <c r="F166" s="4"/>
      <c r="G166" s="1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>
      <c r="A167" s="4"/>
      <c r="B167" s="4"/>
      <c r="C167" s="15"/>
      <c r="D167" s="7"/>
      <c r="E167" s="15"/>
      <c r="F167" s="4"/>
      <c r="G167" s="1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4:7" ht="12">
      <c r="D168" s="2"/>
      <c r="G168" s="33"/>
    </row>
    <row r="169" spans="4:7" ht="12">
      <c r="D169" s="2"/>
      <c r="G169" s="33"/>
    </row>
    <row r="170" spans="4:7" ht="12">
      <c r="D170" s="2"/>
      <c r="G170" s="33"/>
    </row>
    <row r="171" spans="4:7" ht="12">
      <c r="D171" s="2"/>
      <c r="G171" s="33"/>
    </row>
    <row r="172" spans="4:7" ht="12">
      <c r="D172" s="2"/>
      <c r="G172" s="33"/>
    </row>
  </sheetData>
  <sheetProtection/>
  <mergeCells count="5">
    <mergeCell ref="B1:I1"/>
    <mergeCell ref="B3:I3"/>
    <mergeCell ref="G6:H6"/>
    <mergeCell ref="E6:F6"/>
    <mergeCell ref="C6:D6"/>
  </mergeCells>
  <printOptions/>
  <pageMargins left="0.984251968503937" right="0" top="0" bottom="0.5905511811023623" header="0" footer="0"/>
  <pageSetup firstPageNumber="88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2009-08-05T19:40:51Z</cp:lastPrinted>
  <dcterms:created xsi:type="dcterms:W3CDTF">2004-02-02T22:51:12Z</dcterms:created>
  <dcterms:modified xsi:type="dcterms:W3CDTF">2009-08-05T19:40:54Z</dcterms:modified>
  <cp:category/>
  <cp:version/>
  <cp:contentType/>
  <cp:contentStatus/>
</cp:coreProperties>
</file>