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19.59" sheetId="1" r:id="rId1"/>
  </sheets>
  <definedNames>
    <definedName name="A_IMPRESIÓN_IM">'19.59'!$A$3:$N$56</definedName>
    <definedName name="_xlnm.Print_Area" localSheetId="0">'19.59'!$A$1:$M$55</definedName>
    <definedName name="ene">#REF!</definedName>
    <definedName name="Imprimir_área_IM" localSheetId="0">'19.59'!$A$3:$N$56</definedName>
    <definedName name="may">#REF!</definedName>
    <definedName name="oct">#REF!</definedName>
  </definedNames>
  <calcPr fullCalcOnLoad="1"/>
</workbook>
</file>

<file path=xl/sharedStrings.xml><?xml version="1.0" encoding="utf-8"?>
<sst xmlns="http://schemas.openxmlformats.org/spreadsheetml/2006/main" count="315" uniqueCount="22">
  <si>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</si>
  <si>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</si>
  <si>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</si>
  <si>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</si>
  <si>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</si>
  <si>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</si>
  <si>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</si>
  <si>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</si>
  <si>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</si>
  <si>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</si>
  <si>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</si>
  <si>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</si>
  <si>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</si>
  <si>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</si>
  <si>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</t>
  </si>
  <si>
    <t xml:space="preserve">  </t>
  </si>
  <si>
    <t xml:space="preserve"> POR GRUPOS DE EDAD EN EL DISTRITO FEDERAL Y AREA FORANEA</t>
  </si>
  <si>
    <t>%</t>
  </si>
  <si>
    <t>G  R  U  P  O  S     D  E     E  D  A  D</t>
  </si>
  <si>
    <t>FUENTE: SISTEMA EN LINEA DE INFORMACION ESTADISTICA DE MEDICINA PREVENTIVA:  JEFATURA DE SERVICIOS DE ATENCION PREVENTIVA.</t>
  </si>
  <si>
    <t>ANUARIO ESTADÍSTICO 2008</t>
  </si>
  <si>
    <t>19. 53  DOSIS APLICADAS DE PENTAVALENTE ACELULAR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</si>
</sst>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457200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915"/>
  <sheetViews>
    <sheetView showGridLines="0" showZeros="0" tabSelected="1" view="pageBreakPreview" zoomScale="75" zoomScaleSheetLayoutView="75" zoomScalePageLayoutView="0" workbookViewId="0" topLeftCell="A1">
      <selection activeCell="B4" sqref="B4:M4"/>
    </sheetView>
  </sheetViews>
  <sheetFormatPr defaultColWidth="4.625" defaultRowHeight="12.75"/>
  <cols>
    <col min="1" max="1" width="1.625" style="1" customWidth="1"/>
    <col min="2" max="2" width="16.25390625" style="1" customWidth="1"/>
    <col min="3" max="3" width="14.00390625" style="1" customWidth="1"/>
    <col min="4" max="4" width="11.75390625" style="1" customWidth="1"/>
    <col min="5" max="5" width="12.00390625" style="1" customWidth="1"/>
    <col min="6" max="6" width="12.625" style="1" customWidth="1"/>
    <col min="7" max="7" width="12.125" style="1" customWidth="1"/>
    <col min="8" max="8" width="10.625" style="1" customWidth="1"/>
    <col min="9" max="9" width="17.00390625" style="1" customWidth="1"/>
    <col min="10" max="10" width="15.125" style="1" customWidth="1"/>
    <col min="11" max="11" width="12.625" style="1" bestFit="1" customWidth="1"/>
    <col min="12" max="13" width="10.625" style="1" customWidth="1"/>
    <col min="14" max="14" width="2.625" style="1" customWidth="1"/>
    <col min="15" max="15" width="4.625" style="1" customWidth="1"/>
    <col min="16" max="16" width="7.125" style="1" bestFit="1" customWidth="1"/>
    <col min="17" max="16384" width="4.625" style="1" customWidth="1"/>
  </cols>
  <sheetData>
    <row r="1" spans="1:13" ht="12.75">
      <c r="A1" s="18"/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2.75"/>
    <row r="3" spans="2:13" ht="18" customHeight="1">
      <c r="B3" s="23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customHeight="1"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2:13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4:13" ht="12.75">
      <c r="D7" s="19" t="s">
        <v>18</v>
      </c>
      <c r="E7" s="19"/>
      <c r="F7" s="19"/>
      <c r="G7" s="19"/>
      <c r="H7" s="19"/>
      <c r="I7" s="4"/>
      <c r="J7" s="4"/>
      <c r="K7" s="4"/>
      <c r="L7" s="16" t="s">
        <v>17</v>
      </c>
      <c r="M7" s="16" t="s">
        <v>17</v>
      </c>
    </row>
    <row r="8" spans="2:13" ht="12.75">
      <c r="B8" s="5"/>
      <c r="C8" s="4"/>
      <c r="D8" s="4"/>
      <c r="E8" s="4"/>
      <c r="F8" s="4"/>
      <c r="G8" s="4"/>
      <c r="H8" s="4"/>
      <c r="I8" s="4"/>
      <c r="J8" s="16" t="s">
        <v>0</v>
      </c>
      <c r="K8" s="16" t="s">
        <v>1</v>
      </c>
      <c r="L8" s="16" t="s">
        <v>2</v>
      </c>
      <c r="M8" s="16" t="s">
        <v>1</v>
      </c>
    </row>
    <row r="9" spans="2:13" ht="12.75">
      <c r="B9" s="5" t="s">
        <v>3</v>
      </c>
      <c r="C9" s="4"/>
      <c r="D9" s="16">
        <v>-1</v>
      </c>
      <c r="E9" s="16">
        <v>1</v>
      </c>
      <c r="F9" s="16">
        <v>2</v>
      </c>
      <c r="G9" s="16">
        <v>3</v>
      </c>
      <c r="H9" s="16">
        <v>4</v>
      </c>
      <c r="I9" s="16" t="s">
        <v>4</v>
      </c>
      <c r="J9" s="16" t="s">
        <v>5</v>
      </c>
      <c r="K9" s="16" t="s">
        <v>6</v>
      </c>
      <c r="L9" s="16" t="s">
        <v>7</v>
      </c>
      <c r="M9" s="16" t="s">
        <v>6</v>
      </c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2" spans="3:16" s="13" customFormat="1" ht="12.75">
      <c r="C12" s="14" t="s">
        <v>0</v>
      </c>
      <c r="D12" s="17">
        <f>SUM(D16+D20+D24)</f>
        <v>26628</v>
      </c>
      <c r="E12" s="17">
        <f aca="true" t="shared" si="0" ref="E12:K12">SUM(E16+E20+E24)</f>
        <v>3584</v>
      </c>
      <c r="F12" s="17">
        <f t="shared" si="0"/>
        <v>1165</v>
      </c>
      <c r="G12" s="17">
        <f t="shared" si="0"/>
        <v>757</v>
      </c>
      <c r="H12" s="17">
        <f t="shared" si="0"/>
        <v>1280</v>
      </c>
      <c r="I12" s="17">
        <f t="shared" si="0"/>
        <v>55627</v>
      </c>
      <c r="J12" s="17">
        <f t="shared" si="0"/>
        <v>33414</v>
      </c>
      <c r="K12" s="17">
        <f t="shared" si="0"/>
        <v>33414</v>
      </c>
      <c r="L12" s="15">
        <f>J12*100/I12</f>
        <v>60.06795261293976</v>
      </c>
      <c r="M12" s="15">
        <f>K12*100/I12</f>
        <v>60.06795261293976</v>
      </c>
      <c r="N12" s="15"/>
      <c r="P12" s="20"/>
    </row>
    <row r="13" spans="2:14" s="13" customFormat="1" ht="12.75">
      <c r="B13" s="14" t="s">
        <v>8</v>
      </c>
      <c r="C13" s="14" t="s">
        <v>9</v>
      </c>
      <c r="D13" s="17">
        <f>SUM(D17+D21+D25)</f>
        <v>25503</v>
      </c>
      <c r="E13" s="17">
        <f aca="true" t="shared" si="1" ref="E13:K13">SUM(E17+E21+E25)</f>
        <v>3573</v>
      </c>
      <c r="F13" s="17">
        <f t="shared" si="1"/>
        <v>1156</v>
      </c>
      <c r="G13" s="17">
        <f t="shared" si="1"/>
        <v>757</v>
      </c>
      <c r="H13" s="17">
        <f t="shared" si="1"/>
        <v>1196</v>
      </c>
      <c r="I13" s="17">
        <f t="shared" si="1"/>
        <v>51746</v>
      </c>
      <c r="J13" s="17">
        <f t="shared" si="1"/>
        <v>32185</v>
      </c>
      <c r="K13" s="17">
        <f t="shared" si="1"/>
        <v>32185</v>
      </c>
      <c r="L13" s="15">
        <f>J13*100/I13</f>
        <v>62.198044293278706</v>
      </c>
      <c r="M13" s="15">
        <f>K13*100/I13</f>
        <v>62.198044293278706</v>
      </c>
      <c r="N13" s="15"/>
    </row>
    <row r="14" spans="3:14" s="13" customFormat="1" ht="12.75">
      <c r="C14" s="14" t="s">
        <v>10</v>
      </c>
      <c r="D14" s="17">
        <f>SUM(D18+D22+D26)</f>
        <v>1125</v>
      </c>
      <c r="E14" s="17">
        <f aca="true" t="shared" si="2" ref="E14:K14">SUM(E18+E22+E26)</f>
        <v>11</v>
      </c>
      <c r="F14" s="17">
        <f t="shared" si="2"/>
        <v>9</v>
      </c>
      <c r="G14" s="17">
        <f t="shared" si="2"/>
        <v>0</v>
      </c>
      <c r="H14" s="17">
        <f t="shared" si="2"/>
        <v>84</v>
      </c>
      <c r="I14" s="17">
        <f t="shared" si="2"/>
        <v>3881</v>
      </c>
      <c r="J14" s="17">
        <f t="shared" si="2"/>
        <v>1229</v>
      </c>
      <c r="K14" s="17">
        <f t="shared" si="2"/>
        <v>1229</v>
      </c>
      <c r="L14" s="15">
        <f>J14*100/I14</f>
        <v>31.667096109250192</v>
      </c>
      <c r="M14" s="15">
        <f>K14*100/I14</f>
        <v>31.667096109250192</v>
      </c>
      <c r="N14" s="15"/>
    </row>
    <row r="15" spans="4:14" ht="12.75"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</row>
    <row r="16" spans="3:14" ht="12.75">
      <c r="C16" s="8" t="s">
        <v>0</v>
      </c>
      <c r="D16" s="9">
        <f aca="true" t="shared" si="3" ref="D16:K16">SUM(D17:D18)</f>
        <v>8830</v>
      </c>
      <c r="E16" s="9">
        <f t="shared" si="3"/>
        <v>1688</v>
      </c>
      <c r="F16" s="9">
        <f t="shared" si="3"/>
        <v>550</v>
      </c>
      <c r="G16" s="9">
        <f t="shared" si="3"/>
        <v>398</v>
      </c>
      <c r="H16" s="9">
        <f t="shared" si="3"/>
        <v>61</v>
      </c>
      <c r="I16" s="9">
        <f t="shared" si="3"/>
        <v>19920</v>
      </c>
      <c r="J16" s="9">
        <f t="shared" si="3"/>
        <v>11527</v>
      </c>
      <c r="K16" s="9">
        <f t="shared" si="3"/>
        <v>11527</v>
      </c>
      <c r="L16" s="10">
        <f>J16*100/I16</f>
        <v>57.86646586345382</v>
      </c>
      <c r="M16" s="10">
        <f>K16*100/I16</f>
        <v>57.86646586345382</v>
      </c>
      <c r="N16" s="10"/>
    </row>
    <row r="17" spans="2:14" ht="12.75">
      <c r="B17" s="8" t="s">
        <v>11</v>
      </c>
      <c r="C17" s="8" t="s">
        <v>9</v>
      </c>
      <c r="D17" s="9">
        <v>8612</v>
      </c>
      <c r="E17" s="9">
        <v>1687</v>
      </c>
      <c r="F17" s="9">
        <v>550</v>
      </c>
      <c r="G17" s="9">
        <v>398</v>
      </c>
      <c r="H17" s="9">
        <v>37</v>
      </c>
      <c r="I17" s="9">
        <v>18772</v>
      </c>
      <c r="J17" s="9">
        <v>11284</v>
      </c>
      <c r="K17" s="9">
        <v>11284</v>
      </c>
      <c r="L17" s="10">
        <f>J17*100/I17</f>
        <v>60.11080332409972</v>
      </c>
      <c r="M17" s="10">
        <f>K17*100/I17</f>
        <v>60.11080332409972</v>
      </c>
      <c r="N17" s="10"/>
    </row>
    <row r="18" spans="3:14" ht="12.75">
      <c r="C18" s="8" t="s">
        <v>10</v>
      </c>
      <c r="D18" s="9">
        <v>218</v>
      </c>
      <c r="E18" s="9">
        <v>1</v>
      </c>
      <c r="F18" s="9">
        <v>0</v>
      </c>
      <c r="G18" s="9">
        <v>0</v>
      </c>
      <c r="H18" s="9">
        <v>24</v>
      </c>
      <c r="I18" s="9">
        <v>1148</v>
      </c>
      <c r="J18" s="9">
        <v>243</v>
      </c>
      <c r="K18" s="9">
        <v>243</v>
      </c>
      <c r="L18" s="10">
        <f>J18*100/I18</f>
        <v>21.16724738675958</v>
      </c>
      <c r="M18" s="10">
        <f>K18*100/I18</f>
        <v>21.16724738675958</v>
      </c>
      <c r="N18" s="10"/>
    </row>
    <row r="19" spans="4:14" ht="12.75">
      <c r="D19" s="9"/>
      <c r="E19" s="9"/>
      <c r="F19" s="9"/>
      <c r="G19" s="9"/>
      <c r="H19" s="9"/>
      <c r="I19" s="9"/>
      <c r="J19" s="9"/>
      <c r="K19" s="9"/>
      <c r="L19" s="10"/>
      <c r="M19" s="10"/>
      <c r="N19" s="10"/>
    </row>
    <row r="20" spans="3:14" ht="12.75">
      <c r="C20" s="8" t="s">
        <v>0</v>
      </c>
      <c r="D20" s="9">
        <f aca="true" t="shared" si="4" ref="D20:K20">SUM(D21:D22)</f>
        <v>7356</v>
      </c>
      <c r="E20" s="9">
        <f t="shared" si="4"/>
        <v>1050</v>
      </c>
      <c r="F20" s="9">
        <f t="shared" si="4"/>
        <v>206</v>
      </c>
      <c r="G20" s="9">
        <f t="shared" si="4"/>
        <v>1</v>
      </c>
      <c r="H20" s="9">
        <f t="shared" si="4"/>
        <v>974</v>
      </c>
      <c r="I20" s="9">
        <f t="shared" si="4"/>
        <v>18306</v>
      </c>
      <c r="J20" s="9">
        <f t="shared" si="4"/>
        <v>9587</v>
      </c>
      <c r="K20" s="9">
        <f t="shared" si="4"/>
        <v>9587</v>
      </c>
      <c r="L20" s="10">
        <f>J20*100/I20</f>
        <v>52.370807385556645</v>
      </c>
      <c r="M20" s="10">
        <f>K20*100/I20</f>
        <v>52.370807385556645</v>
      </c>
      <c r="N20" s="10"/>
    </row>
    <row r="21" spans="2:14" ht="12.75">
      <c r="B21" s="8" t="s">
        <v>12</v>
      </c>
      <c r="C21" s="8" t="s">
        <v>9</v>
      </c>
      <c r="D21" s="9">
        <v>7286</v>
      </c>
      <c r="E21" s="9">
        <v>1041</v>
      </c>
      <c r="F21" s="9">
        <v>198</v>
      </c>
      <c r="G21" s="9">
        <v>1</v>
      </c>
      <c r="H21" s="9">
        <v>914</v>
      </c>
      <c r="I21" s="9">
        <v>17080</v>
      </c>
      <c r="J21" s="9">
        <v>9440</v>
      </c>
      <c r="K21" s="9">
        <v>9440</v>
      </c>
      <c r="L21" s="10">
        <f>J21*100/I21</f>
        <v>55.269320843091336</v>
      </c>
      <c r="M21" s="10">
        <f>K21*100/I21</f>
        <v>55.269320843091336</v>
      </c>
      <c r="N21" s="10"/>
    </row>
    <row r="22" spans="3:14" ht="12.75">
      <c r="C22" s="8" t="s">
        <v>10</v>
      </c>
      <c r="D22" s="9">
        <v>70</v>
      </c>
      <c r="E22" s="9">
        <v>9</v>
      </c>
      <c r="F22" s="9">
        <v>8</v>
      </c>
      <c r="G22" s="9">
        <v>0</v>
      </c>
      <c r="H22" s="9">
        <v>60</v>
      </c>
      <c r="I22" s="9">
        <v>1226</v>
      </c>
      <c r="J22" s="9">
        <v>147</v>
      </c>
      <c r="K22" s="9">
        <v>147</v>
      </c>
      <c r="L22" s="10">
        <f>J22*100/I22</f>
        <v>11.99021207177814</v>
      </c>
      <c r="M22" s="10">
        <f>K22*100/I22</f>
        <v>11.99021207177814</v>
      </c>
      <c r="N22" s="10"/>
    </row>
    <row r="23" spans="4:14" ht="12.75">
      <c r="D23" s="9"/>
      <c r="E23" s="9"/>
      <c r="F23" s="9"/>
      <c r="G23" s="9"/>
      <c r="H23" s="9"/>
      <c r="I23" s="9"/>
      <c r="J23" s="9"/>
      <c r="K23" s="9"/>
      <c r="L23" s="10"/>
      <c r="M23" s="10"/>
      <c r="N23" s="10"/>
    </row>
    <row r="24" spans="3:14" ht="12.75">
      <c r="C24" s="8" t="s">
        <v>0</v>
      </c>
      <c r="D24" s="9">
        <f aca="true" t="shared" si="5" ref="D24:K24">SUM(D25:D26)</f>
        <v>10442</v>
      </c>
      <c r="E24" s="9">
        <f t="shared" si="5"/>
        <v>846</v>
      </c>
      <c r="F24" s="9">
        <f t="shared" si="5"/>
        <v>409</v>
      </c>
      <c r="G24" s="9">
        <f t="shared" si="5"/>
        <v>358</v>
      </c>
      <c r="H24" s="9">
        <f t="shared" si="5"/>
        <v>245</v>
      </c>
      <c r="I24" s="9">
        <f t="shared" si="5"/>
        <v>17401</v>
      </c>
      <c r="J24" s="9">
        <f t="shared" si="5"/>
        <v>12300</v>
      </c>
      <c r="K24" s="9">
        <f t="shared" si="5"/>
        <v>12300</v>
      </c>
      <c r="L24" s="10">
        <f>J24*100/I24</f>
        <v>70.68559278202402</v>
      </c>
      <c r="M24" s="10">
        <f>K24*100/I24</f>
        <v>70.68559278202402</v>
      </c>
      <c r="N24" s="10"/>
    </row>
    <row r="25" spans="2:14" ht="12.75">
      <c r="B25" s="8" t="s">
        <v>13</v>
      </c>
      <c r="C25" s="8" t="s">
        <v>9</v>
      </c>
      <c r="D25" s="9">
        <v>9605</v>
      </c>
      <c r="E25" s="9">
        <v>845</v>
      </c>
      <c r="F25" s="9">
        <v>408</v>
      </c>
      <c r="G25" s="9">
        <v>358</v>
      </c>
      <c r="H25" s="9">
        <v>245</v>
      </c>
      <c r="I25" s="9">
        <v>15894</v>
      </c>
      <c r="J25" s="9">
        <v>11461</v>
      </c>
      <c r="K25" s="9">
        <v>11461</v>
      </c>
      <c r="L25" s="10">
        <f>J25*100/I25</f>
        <v>72.10897193909652</v>
      </c>
      <c r="M25" s="10">
        <f>K25*100/I25</f>
        <v>72.10897193909652</v>
      </c>
      <c r="N25" s="10"/>
    </row>
    <row r="26" spans="3:14" ht="12.75">
      <c r="C26" s="8" t="s">
        <v>10</v>
      </c>
      <c r="D26" s="9">
        <v>837</v>
      </c>
      <c r="E26" s="9">
        <v>1</v>
      </c>
      <c r="F26" s="9">
        <v>1</v>
      </c>
      <c r="G26" s="9">
        <v>0</v>
      </c>
      <c r="H26" s="9">
        <v>0</v>
      </c>
      <c r="I26" s="9">
        <v>1507</v>
      </c>
      <c r="J26" s="9">
        <v>839</v>
      </c>
      <c r="K26" s="9">
        <v>839</v>
      </c>
      <c r="L26" s="10">
        <f>J26*100/I26</f>
        <v>55.67352355673523</v>
      </c>
      <c r="M26" s="10">
        <f>K26*100/I26</f>
        <v>55.67352355673523</v>
      </c>
      <c r="N26" s="10"/>
    </row>
    <row r="27" spans="3:14" ht="12.75">
      <c r="C27" s="8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</row>
    <row r="28" spans="3:14" ht="12.75">
      <c r="C28" s="8"/>
      <c r="D28" s="9"/>
      <c r="E28" s="9"/>
      <c r="F28" s="9"/>
      <c r="G28" s="9"/>
      <c r="H28" s="9"/>
      <c r="I28" s="9"/>
      <c r="J28" s="9"/>
      <c r="K28" s="9"/>
      <c r="L28" s="10"/>
      <c r="M28" s="10"/>
      <c r="N28" s="10"/>
    </row>
    <row r="29" spans="3:14" ht="12.75">
      <c r="C29" s="8"/>
      <c r="D29" s="9"/>
      <c r="E29" s="9"/>
      <c r="F29" s="9"/>
      <c r="G29" s="9"/>
      <c r="H29" s="9"/>
      <c r="I29" s="9"/>
      <c r="J29" s="9"/>
      <c r="K29" s="9"/>
      <c r="L29" s="10"/>
      <c r="M29" s="10"/>
      <c r="N29" s="10"/>
    </row>
    <row r="30" spans="3:14" ht="12.75">
      <c r="C30" s="8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</row>
    <row r="31" spans="3:14" ht="12.75">
      <c r="C31" s="8"/>
      <c r="D31" s="9"/>
      <c r="E31" s="9"/>
      <c r="F31" s="9"/>
      <c r="G31" s="9"/>
      <c r="H31" s="9"/>
      <c r="I31" s="9"/>
      <c r="J31" s="9"/>
      <c r="K31" s="9"/>
      <c r="L31" s="10"/>
      <c r="M31" s="10"/>
      <c r="N31" s="10"/>
    </row>
    <row r="32" spans="3:14" ht="12.75">
      <c r="C32" s="8"/>
      <c r="D32" s="9"/>
      <c r="E32" s="9"/>
      <c r="F32" s="9"/>
      <c r="G32" s="9"/>
      <c r="H32" s="9"/>
      <c r="I32" s="9"/>
      <c r="J32" s="9"/>
      <c r="K32" s="9"/>
      <c r="L32" s="10"/>
      <c r="M32" s="10"/>
      <c r="N32" s="10"/>
    </row>
    <row r="33" spans="3:14" ht="12.75">
      <c r="C33" s="8"/>
      <c r="D33" s="9"/>
      <c r="E33" s="9"/>
      <c r="F33" s="9"/>
      <c r="G33" s="9"/>
      <c r="H33" s="9"/>
      <c r="I33" s="9"/>
      <c r="J33" s="9"/>
      <c r="K33" s="9"/>
      <c r="L33" s="10"/>
      <c r="M33" s="10"/>
      <c r="N33" s="10"/>
    </row>
    <row r="34" spans="3:14" ht="12.75">
      <c r="C34" s="8"/>
      <c r="D34" s="9"/>
      <c r="E34" s="9"/>
      <c r="F34" s="9"/>
      <c r="G34" s="9"/>
      <c r="H34" s="9"/>
      <c r="I34" s="9"/>
      <c r="J34" s="9"/>
      <c r="K34" s="9"/>
      <c r="L34" s="10"/>
      <c r="M34" s="10"/>
      <c r="N34" s="10"/>
    </row>
    <row r="35" spans="3:14" ht="12.75">
      <c r="C35" s="8"/>
      <c r="D35" s="9"/>
      <c r="E35" s="9"/>
      <c r="F35" s="9"/>
      <c r="G35" s="9"/>
      <c r="H35" s="9"/>
      <c r="I35" s="9"/>
      <c r="J35" s="9"/>
      <c r="K35" s="9"/>
      <c r="L35" s="10"/>
      <c r="M35" s="10"/>
      <c r="N35" s="10"/>
    </row>
    <row r="36" spans="3:14" ht="12.75">
      <c r="C36" s="8"/>
      <c r="D36" s="9"/>
      <c r="E36" s="9"/>
      <c r="F36" s="9"/>
      <c r="G36" s="9"/>
      <c r="H36" s="9"/>
      <c r="I36" s="9"/>
      <c r="J36" s="9"/>
      <c r="K36" s="9"/>
      <c r="L36" s="10"/>
      <c r="M36" s="10"/>
      <c r="N36" s="10"/>
    </row>
    <row r="37" spans="3:14" ht="12.75">
      <c r="C37" s="8"/>
      <c r="D37" s="9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3:14" ht="12.75">
      <c r="C38" s="8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3:14" ht="12.75">
      <c r="C39" s="8"/>
      <c r="D39" s="9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3:14" ht="12.75">
      <c r="C40" s="8"/>
      <c r="D40" s="9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3:14" ht="12.75">
      <c r="C41" s="8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3:14" ht="12.75">
      <c r="C42" s="8"/>
      <c r="D42" s="9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3:14" ht="12.75">
      <c r="C43" s="8"/>
      <c r="D43" s="9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3:14" ht="12.75">
      <c r="C44" s="8"/>
      <c r="D44" s="9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3:14" ht="12.75">
      <c r="C45" s="8"/>
      <c r="D45" s="9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3:14" ht="12.75">
      <c r="C46" s="8"/>
      <c r="D46" s="9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3:14" ht="12.75">
      <c r="C47" s="8"/>
      <c r="D47" s="9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3:14" ht="12.75">
      <c r="C48" s="8"/>
      <c r="D48" s="9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3:14" ht="12.75">
      <c r="C49" s="8"/>
      <c r="D49" s="9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3:14" ht="12.75">
      <c r="C50" s="8"/>
      <c r="D50" s="9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3:14" ht="12.75">
      <c r="C51" s="8"/>
      <c r="D51" s="9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3:14" ht="12.75">
      <c r="C52" s="8"/>
      <c r="D52" s="9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3:14" ht="12.75">
      <c r="C53" s="8"/>
      <c r="D53" s="9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2:14" ht="12.75">
      <c r="B54" s="6"/>
      <c r="C54" s="7"/>
      <c r="D54" s="11"/>
      <c r="E54" s="11"/>
      <c r="F54" s="11"/>
      <c r="G54" s="11"/>
      <c r="H54" s="11"/>
      <c r="I54" s="11"/>
      <c r="J54" s="11"/>
      <c r="K54" s="11"/>
      <c r="L54" s="12"/>
      <c r="M54" s="12"/>
      <c r="N54" s="10"/>
    </row>
    <row r="55" spans="2:14" ht="12.75">
      <c r="B55" s="21" t="s">
        <v>19</v>
      </c>
      <c r="D55" s="9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ht="12.75">
      <c r="I56" s="9"/>
    </row>
    <row r="58" ht="12.75">
      <c r="J58" s="8" t="s">
        <v>14</v>
      </c>
    </row>
    <row r="59" ht="12.75">
      <c r="J59" s="8" t="s">
        <v>14</v>
      </c>
    </row>
    <row r="60" ht="12.75">
      <c r="J60" s="8" t="s">
        <v>14</v>
      </c>
    </row>
    <row r="61" ht="12.75">
      <c r="J61" s="8" t="s">
        <v>14</v>
      </c>
    </row>
    <row r="62" ht="12.75">
      <c r="J62" s="8" t="s">
        <v>14</v>
      </c>
    </row>
    <row r="63" ht="12.75">
      <c r="J63" s="8" t="s">
        <v>14</v>
      </c>
    </row>
    <row r="64" ht="12.75">
      <c r="J64" s="8" t="s">
        <v>14</v>
      </c>
    </row>
    <row r="65" ht="12.75">
      <c r="J65" s="8" t="s">
        <v>14</v>
      </c>
    </row>
    <row r="66" ht="12.75">
      <c r="J66" s="8" t="s">
        <v>14</v>
      </c>
    </row>
    <row r="67" ht="12.75">
      <c r="J67" s="8" t="s">
        <v>14</v>
      </c>
    </row>
    <row r="68" ht="12.75">
      <c r="J68" s="8" t="s">
        <v>14</v>
      </c>
    </row>
    <row r="69" ht="12.75">
      <c r="J69" s="8" t="s">
        <v>14</v>
      </c>
    </row>
    <row r="70" ht="12.75">
      <c r="J70" s="8" t="s">
        <v>14</v>
      </c>
    </row>
    <row r="71" ht="12.75">
      <c r="J71" s="8" t="s">
        <v>14</v>
      </c>
    </row>
    <row r="72" ht="12.75">
      <c r="J72" s="8" t="s">
        <v>14</v>
      </c>
    </row>
    <row r="73" ht="12.75">
      <c r="J73" s="8" t="s">
        <v>14</v>
      </c>
    </row>
    <row r="74" ht="12.75">
      <c r="J74" s="8" t="s">
        <v>14</v>
      </c>
    </row>
    <row r="75" ht="12.75">
      <c r="J75" s="8" t="s">
        <v>14</v>
      </c>
    </row>
    <row r="76" ht="12.75">
      <c r="J76" s="8" t="s">
        <v>14</v>
      </c>
    </row>
    <row r="77" ht="12.75">
      <c r="J77" s="8" t="s">
        <v>14</v>
      </c>
    </row>
    <row r="78" ht="12.75">
      <c r="J78" s="8" t="s">
        <v>14</v>
      </c>
    </row>
    <row r="79" ht="12.75">
      <c r="J79" s="8" t="s">
        <v>14</v>
      </c>
    </row>
    <row r="80" ht="12.75">
      <c r="J80" s="8" t="s">
        <v>14</v>
      </c>
    </row>
    <row r="81" ht="12.75">
      <c r="J81" s="8" t="s">
        <v>14</v>
      </c>
    </row>
    <row r="82" ht="12.75">
      <c r="J82" s="8" t="s">
        <v>14</v>
      </c>
    </row>
    <row r="83" ht="12.75">
      <c r="J83" s="8" t="s">
        <v>14</v>
      </c>
    </row>
    <row r="84" ht="12.75">
      <c r="J84" s="8" t="s">
        <v>14</v>
      </c>
    </row>
    <row r="85" ht="12.75">
      <c r="J85" s="8" t="s">
        <v>14</v>
      </c>
    </row>
    <row r="86" ht="12.75">
      <c r="J86" s="8" t="s">
        <v>14</v>
      </c>
    </row>
    <row r="87" ht="12.75">
      <c r="J87" s="8" t="s">
        <v>14</v>
      </c>
    </row>
    <row r="88" ht="12.75">
      <c r="J88" s="8" t="s">
        <v>14</v>
      </c>
    </row>
    <row r="89" ht="12.75">
      <c r="J89" s="8" t="s">
        <v>14</v>
      </c>
    </row>
    <row r="90" ht="12.75">
      <c r="J90" s="8" t="s">
        <v>14</v>
      </c>
    </row>
    <row r="91" ht="12.75">
      <c r="J91" s="8" t="s">
        <v>14</v>
      </c>
    </row>
    <row r="92" ht="12.75">
      <c r="J92" s="8" t="s">
        <v>14</v>
      </c>
    </row>
    <row r="93" ht="12.75">
      <c r="J93" s="8" t="s">
        <v>14</v>
      </c>
    </row>
    <row r="94" ht="12.75">
      <c r="J94" s="8" t="s">
        <v>14</v>
      </c>
    </row>
    <row r="95" ht="12.75">
      <c r="J95" s="8" t="s">
        <v>14</v>
      </c>
    </row>
    <row r="96" ht="12.75">
      <c r="J96" s="8" t="s">
        <v>14</v>
      </c>
    </row>
    <row r="97" ht="12.75">
      <c r="J97" s="8" t="s">
        <v>14</v>
      </c>
    </row>
    <row r="98" ht="12.75">
      <c r="J98" s="8" t="s">
        <v>14</v>
      </c>
    </row>
    <row r="99" ht="12.75">
      <c r="J99" s="8" t="s">
        <v>14</v>
      </c>
    </row>
    <row r="113" ht="12.75">
      <c r="J113" s="8" t="s">
        <v>14</v>
      </c>
    </row>
    <row r="114" ht="12.75">
      <c r="J114" s="8" t="s">
        <v>14</v>
      </c>
    </row>
    <row r="115" ht="12.75">
      <c r="J115" s="8" t="s">
        <v>14</v>
      </c>
    </row>
    <row r="116" ht="12.75">
      <c r="J116" s="8" t="s">
        <v>14</v>
      </c>
    </row>
    <row r="117" ht="12.75">
      <c r="J117" s="8" t="s">
        <v>14</v>
      </c>
    </row>
    <row r="118" ht="12.75">
      <c r="J118" s="8" t="s">
        <v>14</v>
      </c>
    </row>
    <row r="119" ht="12.75">
      <c r="J119" s="8" t="s">
        <v>14</v>
      </c>
    </row>
    <row r="120" ht="12.75">
      <c r="J120" s="8" t="s">
        <v>14</v>
      </c>
    </row>
    <row r="121" ht="12.75">
      <c r="J121" s="8" t="s">
        <v>14</v>
      </c>
    </row>
    <row r="122" ht="12.75">
      <c r="J122" s="8" t="s">
        <v>14</v>
      </c>
    </row>
    <row r="123" ht="12.75">
      <c r="J123" s="8" t="s">
        <v>14</v>
      </c>
    </row>
    <row r="124" ht="12.75">
      <c r="J124" s="8" t="s">
        <v>14</v>
      </c>
    </row>
    <row r="125" ht="12.75">
      <c r="J125" s="8" t="s">
        <v>14</v>
      </c>
    </row>
    <row r="126" ht="12.75">
      <c r="J126" s="8" t="s">
        <v>14</v>
      </c>
    </row>
    <row r="127" ht="12.75">
      <c r="J127" s="8" t="s">
        <v>14</v>
      </c>
    </row>
    <row r="128" ht="12.75">
      <c r="J128" s="8" t="s">
        <v>14</v>
      </c>
    </row>
    <row r="129" ht="12.75">
      <c r="J129" s="8" t="s">
        <v>14</v>
      </c>
    </row>
    <row r="130" ht="12.75">
      <c r="J130" s="8" t="s">
        <v>14</v>
      </c>
    </row>
    <row r="131" ht="12.75">
      <c r="J131" s="8" t="s">
        <v>14</v>
      </c>
    </row>
    <row r="132" ht="12.75">
      <c r="J132" s="8" t="s">
        <v>14</v>
      </c>
    </row>
    <row r="133" ht="12.75">
      <c r="J133" s="8" t="s">
        <v>14</v>
      </c>
    </row>
    <row r="134" ht="12.75">
      <c r="J134" s="8" t="s">
        <v>14</v>
      </c>
    </row>
    <row r="135" ht="12.75">
      <c r="J135" s="8" t="s">
        <v>14</v>
      </c>
    </row>
    <row r="136" ht="12.75">
      <c r="J136" s="8" t="s">
        <v>14</v>
      </c>
    </row>
    <row r="137" ht="12.75">
      <c r="J137" s="8" t="s">
        <v>14</v>
      </c>
    </row>
    <row r="138" ht="12.75">
      <c r="J138" s="8" t="s">
        <v>14</v>
      </c>
    </row>
    <row r="139" ht="12.75">
      <c r="J139" s="8" t="s">
        <v>14</v>
      </c>
    </row>
    <row r="140" ht="12.75">
      <c r="J140" s="8" t="s">
        <v>14</v>
      </c>
    </row>
    <row r="141" ht="12.75">
      <c r="J141" s="8" t="s">
        <v>14</v>
      </c>
    </row>
    <row r="142" ht="12.75">
      <c r="J142" s="8" t="s">
        <v>14</v>
      </c>
    </row>
    <row r="143" ht="12.75">
      <c r="J143" s="8" t="s">
        <v>14</v>
      </c>
    </row>
    <row r="144" ht="12.75">
      <c r="J144" s="8" t="s">
        <v>14</v>
      </c>
    </row>
    <row r="145" ht="12.75">
      <c r="J145" s="8" t="s">
        <v>14</v>
      </c>
    </row>
    <row r="146" ht="12.75">
      <c r="J146" s="8" t="s">
        <v>14</v>
      </c>
    </row>
    <row r="147" ht="12.75">
      <c r="J147" s="8" t="s">
        <v>14</v>
      </c>
    </row>
    <row r="148" ht="12.75">
      <c r="J148" s="8" t="s">
        <v>14</v>
      </c>
    </row>
    <row r="149" ht="12.75">
      <c r="J149" s="8" t="s">
        <v>14</v>
      </c>
    </row>
    <row r="150" ht="12.75">
      <c r="J150" s="8" t="s">
        <v>14</v>
      </c>
    </row>
    <row r="151" ht="12.75">
      <c r="J151" s="8" t="s">
        <v>14</v>
      </c>
    </row>
    <row r="152" ht="12.75">
      <c r="J152" s="8" t="s">
        <v>14</v>
      </c>
    </row>
    <row r="153" ht="12.75">
      <c r="J153" s="8" t="s">
        <v>14</v>
      </c>
    </row>
    <row r="154" ht="12.75">
      <c r="J154" s="8" t="s">
        <v>14</v>
      </c>
    </row>
    <row r="224" ht="12.75">
      <c r="J224" s="8" t="s">
        <v>14</v>
      </c>
    </row>
    <row r="225" ht="12.75">
      <c r="J225" s="8" t="s">
        <v>14</v>
      </c>
    </row>
    <row r="226" ht="12.75">
      <c r="J226" s="8" t="s">
        <v>14</v>
      </c>
    </row>
    <row r="227" ht="12.75">
      <c r="J227" s="8" t="s">
        <v>14</v>
      </c>
    </row>
    <row r="228" ht="12.75">
      <c r="J228" s="8" t="s">
        <v>14</v>
      </c>
    </row>
    <row r="229" ht="12.75">
      <c r="J229" s="8" t="s">
        <v>14</v>
      </c>
    </row>
    <row r="230" ht="12.75">
      <c r="J230" s="8" t="s">
        <v>14</v>
      </c>
    </row>
    <row r="231" ht="12.75">
      <c r="J231" s="8" t="s">
        <v>14</v>
      </c>
    </row>
    <row r="232" ht="12.75">
      <c r="J232" s="8" t="s">
        <v>14</v>
      </c>
    </row>
    <row r="233" ht="12.75">
      <c r="J233" s="8" t="s">
        <v>14</v>
      </c>
    </row>
    <row r="234" ht="12.75">
      <c r="J234" s="8" t="s">
        <v>14</v>
      </c>
    </row>
    <row r="235" ht="12.75">
      <c r="J235" s="8" t="s">
        <v>14</v>
      </c>
    </row>
    <row r="236" ht="12.75">
      <c r="J236" s="8" t="s">
        <v>14</v>
      </c>
    </row>
    <row r="237" ht="12.75">
      <c r="J237" s="8" t="s">
        <v>14</v>
      </c>
    </row>
    <row r="238" ht="12.75">
      <c r="J238" s="8" t="s">
        <v>14</v>
      </c>
    </row>
    <row r="239" ht="12.75">
      <c r="J239" s="8" t="s">
        <v>14</v>
      </c>
    </row>
    <row r="240" ht="12.75">
      <c r="J240" s="8" t="s">
        <v>14</v>
      </c>
    </row>
    <row r="241" ht="12.75">
      <c r="J241" s="8" t="s">
        <v>14</v>
      </c>
    </row>
    <row r="242" ht="12.75">
      <c r="J242" s="8" t="s">
        <v>14</v>
      </c>
    </row>
    <row r="243" ht="12.75">
      <c r="J243" s="8" t="s">
        <v>14</v>
      </c>
    </row>
    <row r="244" ht="12.75">
      <c r="J244" s="8" t="s">
        <v>14</v>
      </c>
    </row>
    <row r="245" ht="12.75">
      <c r="J245" s="8" t="s">
        <v>14</v>
      </c>
    </row>
    <row r="246" ht="12.75">
      <c r="J246" s="8" t="s">
        <v>14</v>
      </c>
    </row>
    <row r="247" ht="12.75">
      <c r="J247" s="8" t="s">
        <v>14</v>
      </c>
    </row>
    <row r="248" ht="12.75">
      <c r="J248" s="8" t="s">
        <v>14</v>
      </c>
    </row>
    <row r="249" ht="12.75">
      <c r="J249" s="8" t="s">
        <v>14</v>
      </c>
    </row>
    <row r="250" ht="12.75">
      <c r="J250" s="8" t="s">
        <v>14</v>
      </c>
    </row>
    <row r="251" ht="12.75">
      <c r="J251" s="8" t="s">
        <v>14</v>
      </c>
    </row>
    <row r="252" ht="12.75">
      <c r="J252" s="8" t="s">
        <v>14</v>
      </c>
    </row>
    <row r="253" ht="12.75">
      <c r="J253" s="8" t="s">
        <v>14</v>
      </c>
    </row>
    <row r="254" ht="12.75">
      <c r="J254" s="8" t="s">
        <v>14</v>
      </c>
    </row>
    <row r="255" ht="12.75">
      <c r="J255" s="8" t="s">
        <v>14</v>
      </c>
    </row>
    <row r="256" ht="12.75">
      <c r="J256" s="8" t="s">
        <v>14</v>
      </c>
    </row>
    <row r="257" ht="12.75">
      <c r="J257" s="8" t="s">
        <v>14</v>
      </c>
    </row>
    <row r="258" ht="12.75">
      <c r="J258" s="8" t="s">
        <v>14</v>
      </c>
    </row>
    <row r="259" ht="12.75">
      <c r="J259" s="8" t="s">
        <v>14</v>
      </c>
    </row>
    <row r="260" ht="12.75">
      <c r="J260" s="8" t="s">
        <v>14</v>
      </c>
    </row>
    <row r="261" ht="12.75">
      <c r="J261" s="8" t="s">
        <v>14</v>
      </c>
    </row>
    <row r="262" ht="12.75">
      <c r="J262" s="8" t="s">
        <v>14</v>
      </c>
    </row>
    <row r="263" ht="12.75">
      <c r="J263" s="8" t="s">
        <v>14</v>
      </c>
    </row>
    <row r="264" ht="12.75">
      <c r="J264" s="8" t="s">
        <v>14</v>
      </c>
    </row>
    <row r="265" ht="12.75">
      <c r="J265" s="8" t="s">
        <v>14</v>
      </c>
    </row>
    <row r="278" ht="12.75">
      <c r="J278" s="8" t="s">
        <v>14</v>
      </c>
    </row>
    <row r="279" ht="12.75">
      <c r="J279" s="8" t="s">
        <v>14</v>
      </c>
    </row>
    <row r="280" ht="12.75">
      <c r="J280" s="8" t="s">
        <v>14</v>
      </c>
    </row>
    <row r="281" ht="12.75">
      <c r="J281" s="8" t="s">
        <v>14</v>
      </c>
    </row>
    <row r="282" ht="12.75">
      <c r="J282" s="8" t="s">
        <v>14</v>
      </c>
    </row>
    <row r="283" ht="12.75">
      <c r="J283" s="8" t="s">
        <v>14</v>
      </c>
    </row>
    <row r="284" ht="12.75">
      <c r="J284" s="8" t="s">
        <v>14</v>
      </c>
    </row>
    <row r="285" ht="12.75">
      <c r="J285" s="8" t="s">
        <v>14</v>
      </c>
    </row>
    <row r="286" ht="12.75">
      <c r="J286" s="8" t="s">
        <v>14</v>
      </c>
    </row>
    <row r="287" ht="12.75">
      <c r="J287" s="8" t="s">
        <v>14</v>
      </c>
    </row>
    <row r="288" ht="12.75">
      <c r="J288" s="8" t="s">
        <v>14</v>
      </c>
    </row>
    <row r="289" ht="12.75">
      <c r="J289" s="8" t="s">
        <v>14</v>
      </c>
    </row>
    <row r="290" ht="12.75">
      <c r="J290" s="8" t="s">
        <v>14</v>
      </c>
    </row>
    <row r="291" ht="12.75">
      <c r="J291" s="8" t="s">
        <v>14</v>
      </c>
    </row>
    <row r="292" ht="12.75">
      <c r="J292" s="8" t="s">
        <v>14</v>
      </c>
    </row>
    <row r="293" ht="12.75">
      <c r="J293" s="8" t="s">
        <v>14</v>
      </c>
    </row>
    <row r="294" ht="12.75">
      <c r="J294" s="8" t="s">
        <v>14</v>
      </c>
    </row>
    <row r="295" ht="12.75">
      <c r="J295" s="8" t="s">
        <v>14</v>
      </c>
    </row>
    <row r="296" ht="12.75">
      <c r="J296" s="8" t="s">
        <v>14</v>
      </c>
    </row>
    <row r="297" ht="12.75">
      <c r="J297" s="8" t="s">
        <v>14</v>
      </c>
    </row>
    <row r="298" ht="12.75">
      <c r="J298" s="8" t="s">
        <v>14</v>
      </c>
    </row>
    <row r="299" ht="12.75">
      <c r="J299" s="8" t="s">
        <v>14</v>
      </c>
    </row>
    <row r="300" ht="12.75">
      <c r="J300" s="8" t="s">
        <v>14</v>
      </c>
    </row>
    <row r="301" ht="12.75">
      <c r="J301" s="8" t="s">
        <v>14</v>
      </c>
    </row>
    <row r="302" ht="12.75">
      <c r="J302" s="8" t="s">
        <v>14</v>
      </c>
    </row>
    <row r="303" ht="12.75">
      <c r="J303" s="8" t="s">
        <v>14</v>
      </c>
    </row>
    <row r="304" ht="12.75">
      <c r="J304" s="8" t="s">
        <v>14</v>
      </c>
    </row>
    <row r="305" ht="12.75">
      <c r="J305" s="8" t="s">
        <v>14</v>
      </c>
    </row>
    <row r="306" ht="12.75">
      <c r="J306" s="8" t="s">
        <v>14</v>
      </c>
    </row>
    <row r="307" ht="12.75">
      <c r="J307" s="8" t="s">
        <v>14</v>
      </c>
    </row>
    <row r="308" ht="12.75">
      <c r="J308" s="8" t="s">
        <v>14</v>
      </c>
    </row>
    <row r="309" ht="12.75">
      <c r="J309" s="8" t="s">
        <v>14</v>
      </c>
    </row>
    <row r="310" ht="12.75">
      <c r="J310" s="8" t="s">
        <v>14</v>
      </c>
    </row>
    <row r="311" ht="12.75">
      <c r="J311" s="8" t="s">
        <v>14</v>
      </c>
    </row>
    <row r="312" ht="12.75">
      <c r="J312" s="8" t="s">
        <v>14</v>
      </c>
    </row>
    <row r="313" ht="12.75">
      <c r="J313" s="8" t="s">
        <v>14</v>
      </c>
    </row>
    <row r="314" ht="12.75">
      <c r="J314" s="8" t="s">
        <v>14</v>
      </c>
    </row>
    <row r="328" ht="12.75">
      <c r="J328" s="8" t="s">
        <v>14</v>
      </c>
    </row>
    <row r="329" ht="12.75">
      <c r="J329" s="8" t="s">
        <v>14</v>
      </c>
    </row>
    <row r="330" ht="12.75">
      <c r="J330" s="8" t="s">
        <v>14</v>
      </c>
    </row>
    <row r="331" ht="12.75">
      <c r="J331" s="8" t="s">
        <v>14</v>
      </c>
    </row>
    <row r="332" ht="12.75">
      <c r="J332" s="8" t="s">
        <v>14</v>
      </c>
    </row>
    <row r="333" ht="12.75">
      <c r="J333" s="8" t="s">
        <v>14</v>
      </c>
    </row>
    <row r="334" ht="12.75">
      <c r="J334" s="8" t="s">
        <v>14</v>
      </c>
    </row>
    <row r="335" ht="12.75">
      <c r="J335" s="8" t="s">
        <v>14</v>
      </c>
    </row>
    <row r="336" ht="12.75">
      <c r="J336" s="8" t="s">
        <v>14</v>
      </c>
    </row>
    <row r="337" ht="12.75">
      <c r="J337" s="8" t="s">
        <v>14</v>
      </c>
    </row>
    <row r="338" ht="12.75">
      <c r="J338" s="8" t="s">
        <v>14</v>
      </c>
    </row>
    <row r="339" ht="12.75">
      <c r="J339" s="8" t="s">
        <v>14</v>
      </c>
    </row>
    <row r="340" ht="12.75">
      <c r="J340" s="8" t="s">
        <v>14</v>
      </c>
    </row>
    <row r="341" ht="12.75">
      <c r="J341" s="8" t="s">
        <v>14</v>
      </c>
    </row>
    <row r="342" ht="12.75">
      <c r="J342" s="8" t="s">
        <v>14</v>
      </c>
    </row>
    <row r="343" ht="12.75">
      <c r="J343" s="8" t="s">
        <v>14</v>
      </c>
    </row>
    <row r="344" ht="12.75">
      <c r="J344" s="8" t="s">
        <v>14</v>
      </c>
    </row>
    <row r="345" ht="12.75">
      <c r="J345" s="8" t="s">
        <v>14</v>
      </c>
    </row>
    <row r="346" ht="12.75">
      <c r="J346" s="8" t="s">
        <v>14</v>
      </c>
    </row>
    <row r="347" ht="12.75">
      <c r="J347" s="8" t="s">
        <v>14</v>
      </c>
    </row>
    <row r="348" ht="12.75">
      <c r="J348" s="8" t="s">
        <v>14</v>
      </c>
    </row>
    <row r="349" ht="12.75">
      <c r="J349" s="8" t="s">
        <v>14</v>
      </c>
    </row>
    <row r="350" ht="12.75">
      <c r="J350" s="8" t="s">
        <v>14</v>
      </c>
    </row>
    <row r="351" ht="12.75">
      <c r="J351" s="8" t="s">
        <v>14</v>
      </c>
    </row>
    <row r="352" ht="12.75">
      <c r="J352" s="8" t="s">
        <v>14</v>
      </c>
    </row>
    <row r="353" ht="12.75">
      <c r="J353" s="8" t="s">
        <v>14</v>
      </c>
    </row>
    <row r="354" ht="12.75">
      <c r="J354" s="8" t="s">
        <v>14</v>
      </c>
    </row>
    <row r="355" ht="12.75">
      <c r="J355" s="8" t="s">
        <v>14</v>
      </c>
    </row>
    <row r="356" ht="12.75">
      <c r="J356" s="8" t="s">
        <v>14</v>
      </c>
    </row>
    <row r="357" ht="12.75">
      <c r="J357" s="8" t="s">
        <v>14</v>
      </c>
    </row>
    <row r="358" ht="12.75">
      <c r="J358" s="8" t="s">
        <v>14</v>
      </c>
    </row>
    <row r="359" ht="12.75">
      <c r="J359" s="8" t="s">
        <v>14</v>
      </c>
    </row>
    <row r="360" ht="12.75">
      <c r="J360" s="8" t="s">
        <v>14</v>
      </c>
    </row>
    <row r="361" ht="12.75">
      <c r="J361" s="8" t="s">
        <v>14</v>
      </c>
    </row>
    <row r="362" ht="12.75">
      <c r="J362" s="8" t="s">
        <v>14</v>
      </c>
    </row>
    <row r="363" ht="12.75">
      <c r="J363" s="8" t="s">
        <v>14</v>
      </c>
    </row>
    <row r="364" ht="12.75">
      <c r="J364" s="8" t="s">
        <v>14</v>
      </c>
    </row>
    <row r="365" ht="12.75">
      <c r="J365" s="8" t="s">
        <v>14</v>
      </c>
    </row>
    <row r="366" ht="12.75">
      <c r="J366" s="8" t="s">
        <v>14</v>
      </c>
    </row>
    <row r="367" ht="12.75">
      <c r="J367" s="8" t="s">
        <v>14</v>
      </c>
    </row>
    <row r="368" ht="12.75">
      <c r="J368" s="8" t="s">
        <v>14</v>
      </c>
    </row>
    <row r="742" ht="12.75">
      <c r="L742" s="8" t="s">
        <v>14</v>
      </c>
    </row>
    <row r="744" ht="12.75">
      <c r="L744" s="8" t="s">
        <v>14</v>
      </c>
    </row>
    <row r="745" ht="12.75">
      <c r="L745" s="8" t="s">
        <v>14</v>
      </c>
    </row>
    <row r="746" ht="12.75">
      <c r="L746" s="8" t="s">
        <v>14</v>
      </c>
    </row>
    <row r="749" ht="12.75">
      <c r="L749" s="8" t="s">
        <v>14</v>
      </c>
    </row>
    <row r="750" ht="12.75">
      <c r="L750" s="8" t="s">
        <v>14</v>
      </c>
    </row>
    <row r="751" ht="12.75">
      <c r="L751" s="8" t="s">
        <v>14</v>
      </c>
    </row>
    <row r="752" ht="12.75">
      <c r="L752" s="8" t="s">
        <v>14</v>
      </c>
    </row>
    <row r="756" ht="12.75">
      <c r="L756" s="8" t="s">
        <v>14</v>
      </c>
    </row>
    <row r="757" ht="12.75">
      <c r="L757" s="8" t="s">
        <v>14</v>
      </c>
    </row>
    <row r="758" ht="12.75">
      <c r="L758" s="8" t="s">
        <v>14</v>
      </c>
    </row>
    <row r="759" ht="12.75">
      <c r="L759" s="8" t="s">
        <v>14</v>
      </c>
    </row>
    <row r="760" ht="12.75">
      <c r="L760" s="8" t="s">
        <v>14</v>
      </c>
    </row>
    <row r="761" ht="12.75">
      <c r="L761" s="8" t="s">
        <v>14</v>
      </c>
    </row>
    <row r="762" ht="12.75">
      <c r="L762" s="8" t="s">
        <v>14</v>
      </c>
    </row>
    <row r="763" ht="12.75">
      <c r="L763" s="8" t="s">
        <v>14</v>
      </c>
    </row>
    <row r="764" ht="12.75">
      <c r="L764" s="8" t="s">
        <v>14</v>
      </c>
    </row>
    <row r="766" ht="12.75">
      <c r="L766" s="8" t="s">
        <v>14</v>
      </c>
    </row>
    <row r="767" ht="12.75">
      <c r="L767" s="8" t="s">
        <v>14</v>
      </c>
    </row>
    <row r="768" ht="12.75">
      <c r="L768" s="8" t="s">
        <v>14</v>
      </c>
    </row>
    <row r="769" ht="12.75">
      <c r="L769" s="8" t="s">
        <v>15</v>
      </c>
    </row>
    <row r="770" ht="12.75">
      <c r="L770" s="8" t="s">
        <v>14</v>
      </c>
    </row>
    <row r="774" ht="12.75">
      <c r="L774" s="8" t="s">
        <v>14</v>
      </c>
    </row>
    <row r="775" ht="12.75">
      <c r="L775" s="8" t="s">
        <v>14</v>
      </c>
    </row>
    <row r="776" ht="12.75">
      <c r="L776" s="8" t="s">
        <v>14</v>
      </c>
    </row>
    <row r="777" ht="12.75">
      <c r="L777" s="8" t="s">
        <v>14</v>
      </c>
    </row>
    <row r="779" ht="12.75">
      <c r="L779" s="8" t="s">
        <v>14</v>
      </c>
    </row>
    <row r="781" ht="12.75">
      <c r="L781" s="8" t="s">
        <v>14</v>
      </c>
    </row>
    <row r="783" ht="12.75">
      <c r="L783" s="8" t="s">
        <v>14</v>
      </c>
    </row>
    <row r="784" ht="12.75">
      <c r="L784" s="8" t="s">
        <v>14</v>
      </c>
    </row>
    <row r="785" ht="12.75">
      <c r="L785" s="8" t="s">
        <v>14</v>
      </c>
    </row>
    <row r="856" ht="12.75">
      <c r="L856" s="8" t="s">
        <v>14</v>
      </c>
    </row>
    <row r="857" ht="12.75">
      <c r="L857" s="8" t="s">
        <v>14</v>
      </c>
    </row>
    <row r="858" ht="12.75">
      <c r="L858" s="8" t="s">
        <v>14</v>
      </c>
    </row>
    <row r="859" ht="12.75">
      <c r="L859" s="8" t="s">
        <v>14</v>
      </c>
    </row>
    <row r="860" ht="12.75">
      <c r="L860" s="8" t="s">
        <v>14</v>
      </c>
    </row>
    <row r="861" ht="12.75">
      <c r="L861" s="8" t="s">
        <v>14</v>
      </c>
    </row>
    <row r="862" ht="12.75">
      <c r="L862" s="8" t="s">
        <v>14</v>
      </c>
    </row>
    <row r="863" ht="12.75">
      <c r="L863" s="8" t="s">
        <v>14</v>
      </c>
    </row>
    <row r="864" ht="12.75">
      <c r="L864" s="8" t="s">
        <v>14</v>
      </c>
    </row>
    <row r="865" ht="12.75">
      <c r="L865" s="8" t="s">
        <v>14</v>
      </c>
    </row>
    <row r="866" ht="12.75">
      <c r="L866" s="8" t="s">
        <v>14</v>
      </c>
    </row>
    <row r="867" ht="12.75">
      <c r="L867" s="8" t="s">
        <v>14</v>
      </c>
    </row>
    <row r="868" ht="12.75">
      <c r="L868" s="8" t="s">
        <v>14</v>
      </c>
    </row>
    <row r="869" ht="12.75">
      <c r="L869" s="8" t="s">
        <v>14</v>
      </c>
    </row>
    <row r="870" ht="12.75">
      <c r="L870" s="8" t="s">
        <v>14</v>
      </c>
    </row>
    <row r="871" ht="12.75">
      <c r="L871" s="8" t="s">
        <v>14</v>
      </c>
    </row>
    <row r="872" ht="12.75">
      <c r="L872" s="8" t="s">
        <v>14</v>
      </c>
    </row>
    <row r="873" ht="12.75">
      <c r="L873" s="8" t="s">
        <v>14</v>
      </c>
    </row>
    <row r="874" ht="12.75">
      <c r="L874" s="8" t="s">
        <v>14</v>
      </c>
    </row>
    <row r="875" ht="12.75">
      <c r="L875" s="8" t="s">
        <v>14</v>
      </c>
    </row>
    <row r="876" ht="12.75">
      <c r="L876" s="8" t="s">
        <v>14</v>
      </c>
    </row>
    <row r="877" ht="12.75">
      <c r="L877" s="8" t="s">
        <v>14</v>
      </c>
    </row>
    <row r="878" ht="12.75">
      <c r="L878" s="8" t="s">
        <v>14</v>
      </c>
    </row>
    <row r="879" ht="12.75">
      <c r="L879" s="8" t="s">
        <v>14</v>
      </c>
    </row>
    <row r="880" ht="12.75">
      <c r="L880" s="8" t="s">
        <v>14</v>
      </c>
    </row>
    <row r="881" ht="12.75">
      <c r="L881" s="8" t="s">
        <v>14</v>
      </c>
    </row>
    <row r="882" ht="12.75">
      <c r="L882" s="8" t="s">
        <v>14</v>
      </c>
    </row>
    <row r="883" ht="12.75">
      <c r="L883" s="8" t="s">
        <v>14</v>
      </c>
    </row>
    <row r="884" ht="12.75">
      <c r="L884" s="8" t="s">
        <v>14</v>
      </c>
    </row>
    <row r="885" ht="12.75">
      <c r="L885" s="8" t="s">
        <v>14</v>
      </c>
    </row>
    <row r="886" ht="12.75">
      <c r="L886" s="8" t="s">
        <v>14</v>
      </c>
    </row>
    <row r="887" ht="12.75">
      <c r="L887" s="8" t="s">
        <v>14</v>
      </c>
    </row>
    <row r="888" ht="12.75">
      <c r="L888" s="8" t="s">
        <v>14</v>
      </c>
    </row>
    <row r="889" ht="12.75">
      <c r="L889" s="8" t="s">
        <v>14</v>
      </c>
    </row>
    <row r="890" ht="12.75">
      <c r="L890" s="8" t="s">
        <v>14</v>
      </c>
    </row>
    <row r="891" ht="12.75">
      <c r="L891" s="8" t="s">
        <v>14</v>
      </c>
    </row>
    <row r="892" ht="12.75">
      <c r="L892" s="8" t="s">
        <v>14</v>
      </c>
    </row>
    <row r="893" ht="12.75">
      <c r="L893" s="8" t="s">
        <v>14</v>
      </c>
    </row>
    <row r="894" ht="12.75">
      <c r="L894" s="8" t="s">
        <v>14</v>
      </c>
    </row>
    <row r="895" ht="12.75">
      <c r="L895" s="8" t="s">
        <v>14</v>
      </c>
    </row>
    <row r="896" ht="12.75">
      <c r="L896" s="8" t="s">
        <v>14</v>
      </c>
    </row>
    <row r="897" ht="12.75">
      <c r="L897" s="8" t="s">
        <v>14</v>
      </c>
    </row>
    <row r="898" ht="12.75">
      <c r="L898" s="8" t="s">
        <v>14</v>
      </c>
    </row>
    <row r="912" ht="12.75">
      <c r="L912" s="8" t="s">
        <v>14</v>
      </c>
    </row>
    <row r="913" ht="12.75">
      <c r="L913" s="8" t="s">
        <v>14</v>
      </c>
    </row>
    <row r="914" ht="12.75">
      <c r="L914" s="8" t="s">
        <v>14</v>
      </c>
    </row>
    <row r="915" ht="12.75">
      <c r="L915" s="8" t="s">
        <v>14</v>
      </c>
    </row>
  </sheetData>
  <sheetProtection/>
  <mergeCells count="3">
    <mergeCell ref="B1:M1"/>
    <mergeCell ref="B3:M3"/>
    <mergeCell ref="B4:M4"/>
  </mergeCells>
  <printOptions/>
  <pageMargins left="0.984251968503937" right="0" top="0" bottom="0.5905511811023623" header="0" footer="0"/>
  <pageSetup firstPageNumber="87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2009-08-27T18:45:59Z</cp:lastPrinted>
  <dcterms:created xsi:type="dcterms:W3CDTF">2004-09-15T22:00:18Z</dcterms:created>
  <dcterms:modified xsi:type="dcterms:W3CDTF">2009-08-27T18:46:02Z</dcterms:modified>
  <cp:category/>
  <cp:version/>
  <cp:contentType/>
  <cp:contentStatus/>
</cp:coreProperties>
</file>