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19.51" sheetId="1" r:id="rId1"/>
  </sheets>
  <definedNames>
    <definedName name="A_IMPRESIÓN_IM">'19.51'!$A$3:$N$56</definedName>
    <definedName name="_xlnm.Print_Area" localSheetId="0">'19.51'!$A$1:$M$55</definedName>
    <definedName name="dptene">#REF!</definedName>
    <definedName name="dptmay">#REF!</definedName>
    <definedName name="dptoct">#REF!</definedName>
    <definedName name="Imprimir_área_IM" localSheetId="0">'19.51'!$A$3:$N$56</definedName>
  </definedNames>
  <calcPr fullCalcOnLoad="1"/>
</workbook>
</file>

<file path=xl/sharedStrings.xml><?xml version="1.0" encoding="utf-8"?>
<sst xmlns="http://schemas.openxmlformats.org/spreadsheetml/2006/main" count="317" uniqueCount="25">
  <si>
    <t xml:space="preserve"> POR GRUPOS DE EDAD EN EL DISTRITO FEDERAL Y AREA FORANEA</t>
  </si>
  <si>
    <t>%</t>
  </si>
  <si>
    <t>TOTAL</t>
  </si>
  <si>
    <t>GRUPO</t>
  </si>
  <si>
    <t>DOSIS</t>
  </si>
  <si>
    <t>NACIONAL</t>
  </si>
  <si>
    <t>2</t>
  </si>
  <si>
    <t>3</t>
  </si>
  <si>
    <t>4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</si>
  <si>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</si>
  <si>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</si>
  <si>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</si>
  <si>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</si>
  <si>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</si>
  <si>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</si>
  <si>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</si>
  <si>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</si>
  <si>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</si>
  <si>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</si>
  <si>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</t>
  </si>
  <si>
    <t xml:space="preserve">  </t>
  </si>
  <si>
    <t>19.51   DOSIS APLICADAS DE DPT  EN SEMANAS NACIONALES DE VACUNACION</t>
  </si>
  <si>
    <t>G  R  U  P  O  S     D  E     E  D  A  D</t>
  </si>
  <si>
    <t>FUENTE: SISTEMA EN LINEA DE INFORMACION ESTADISTICA DE MEDICINA PREVENTIVA:  JEFATURA DE SERVICIOS DE ATENCION PREVENTIVA.</t>
  </si>
  <si>
    <t>ANUARIO ESTADÍSTICO 2008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</si>
</sst>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3" fontId="3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 applyProtection="1">
      <alignment/>
      <protection/>
    </xf>
    <xf numFmtId="165" fontId="2" fillId="0" borderId="12" xfId="0" applyNumberFormat="1" applyFon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1</xdr:col>
      <xdr:colOff>476250</xdr:colOff>
      <xdr:row>3</xdr:row>
      <xdr:rowOff>9525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915"/>
  <sheetViews>
    <sheetView showGridLines="0" tabSelected="1" view="pageBreakPreview" zoomScale="70" zoomScaleSheetLayoutView="70" zoomScalePageLayoutView="0" workbookViewId="0" topLeftCell="A1">
      <selection activeCell="H48" sqref="H48"/>
    </sheetView>
  </sheetViews>
  <sheetFormatPr defaultColWidth="5.25390625" defaultRowHeight="12.75"/>
  <cols>
    <col min="1" max="1" width="1.625" style="1" customWidth="1"/>
    <col min="2" max="2" width="16.25390625" style="1" customWidth="1"/>
    <col min="3" max="5" width="10.625" style="1" customWidth="1"/>
    <col min="6" max="13" width="14.625" style="1" customWidth="1"/>
    <col min="14" max="14" width="2.625" style="1" customWidth="1"/>
    <col min="15" max="16384" width="5.25390625" style="1" customWidth="1"/>
  </cols>
  <sheetData>
    <row r="1" spans="1:15" ht="12.75">
      <c r="A1" s="15"/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7"/>
      <c r="O1" s="17"/>
    </row>
    <row r="2" ht="12.75"/>
    <row r="3" spans="2:13" ht="18">
      <c r="B3" s="18" t="s">
        <v>21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18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2:13" ht="12.7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6:13" ht="12.75">
      <c r="F7" s="20" t="s">
        <v>22</v>
      </c>
      <c r="G7" s="20"/>
      <c r="H7" s="20"/>
      <c r="I7" s="4"/>
      <c r="J7" s="4"/>
      <c r="K7" s="4"/>
      <c r="L7" s="21" t="s">
        <v>1</v>
      </c>
      <c r="M7" s="21"/>
    </row>
    <row r="8" spans="2:13" ht="12.75">
      <c r="B8" s="5"/>
      <c r="C8" s="4"/>
      <c r="D8" s="4"/>
      <c r="E8" s="4"/>
      <c r="F8" s="4"/>
      <c r="G8" s="4"/>
      <c r="H8" s="4"/>
      <c r="I8" s="4"/>
      <c r="J8" s="14" t="s">
        <v>2</v>
      </c>
      <c r="K8" s="14" t="s">
        <v>3</v>
      </c>
      <c r="L8" s="14" t="s">
        <v>4</v>
      </c>
      <c r="M8" s="14" t="s">
        <v>3</v>
      </c>
    </row>
    <row r="9" spans="2:13" ht="12.75">
      <c r="B9" s="5" t="s">
        <v>5</v>
      </c>
      <c r="C9" s="4"/>
      <c r="D9" s="4"/>
      <c r="E9" s="4"/>
      <c r="F9" s="14" t="s">
        <v>6</v>
      </c>
      <c r="G9" s="14" t="s">
        <v>7</v>
      </c>
      <c r="H9" s="14" t="s">
        <v>8</v>
      </c>
      <c r="I9" s="14" t="s">
        <v>9</v>
      </c>
      <c r="J9" s="14" t="s">
        <v>10</v>
      </c>
      <c r="K9" s="14" t="s">
        <v>11</v>
      </c>
      <c r="L9" s="14" t="s">
        <v>12</v>
      </c>
      <c r="M9" s="14" t="s">
        <v>11</v>
      </c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2" spans="3:14" s="8" customFormat="1" ht="12.75">
      <c r="C12" s="9" t="s">
        <v>2</v>
      </c>
      <c r="D12" s="9"/>
      <c r="E12" s="9"/>
      <c r="F12" s="23">
        <f aca="true" t="shared" si="0" ref="F12:J14">SUM(F16+F20+F24)</f>
        <v>21438</v>
      </c>
      <c r="G12" s="23">
        <f t="shared" si="0"/>
        <v>1691</v>
      </c>
      <c r="H12" s="23">
        <f t="shared" si="0"/>
        <v>23066</v>
      </c>
      <c r="I12" s="23">
        <f t="shared" si="0"/>
        <v>62480</v>
      </c>
      <c r="J12" s="23">
        <f t="shared" si="0"/>
        <v>46195</v>
      </c>
      <c r="K12" s="23">
        <f>SUM(K16+K20+K24)</f>
        <v>46195</v>
      </c>
      <c r="L12" s="25">
        <f>J12*100/I12</f>
        <v>73.93565941101153</v>
      </c>
      <c r="M12" s="25">
        <f>K12*100/I12</f>
        <v>73.93565941101153</v>
      </c>
      <c r="N12" s="10"/>
    </row>
    <row r="13" spans="2:14" s="8" customFormat="1" ht="12.75">
      <c r="B13" s="9" t="s">
        <v>13</v>
      </c>
      <c r="C13" s="9" t="s">
        <v>14</v>
      </c>
      <c r="D13" s="9"/>
      <c r="E13" s="9"/>
      <c r="F13" s="23">
        <f t="shared" si="0"/>
        <v>20063</v>
      </c>
      <c r="G13" s="23">
        <f t="shared" si="0"/>
        <v>1591</v>
      </c>
      <c r="H13" s="23">
        <f t="shared" si="0"/>
        <v>21460</v>
      </c>
      <c r="I13" s="23">
        <f t="shared" si="0"/>
        <v>59105</v>
      </c>
      <c r="J13" s="23">
        <f t="shared" si="0"/>
        <v>43114</v>
      </c>
      <c r="K13" s="23">
        <f>SUM(K17+K21+K25)</f>
        <v>43114</v>
      </c>
      <c r="L13" s="25">
        <f>J13*100/I13</f>
        <v>72.94475932662212</v>
      </c>
      <c r="M13" s="25">
        <f>K13*100/I13</f>
        <v>72.94475932662212</v>
      </c>
      <c r="N13" s="10"/>
    </row>
    <row r="14" spans="3:14" s="8" customFormat="1" ht="12.75">
      <c r="C14" s="9" t="s">
        <v>15</v>
      </c>
      <c r="D14" s="9"/>
      <c r="E14" s="9"/>
      <c r="F14" s="23">
        <f t="shared" si="0"/>
        <v>1375</v>
      </c>
      <c r="G14" s="23">
        <f t="shared" si="0"/>
        <v>100</v>
      </c>
      <c r="H14" s="23">
        <f t="shared" si="0"/>
        <v>1606</v>
      </c>
      <c r="I14" s="23">
        <f t="shared" si="0"/>
        <v>3375</v>
      </c>
      <c r="J14" s="23">
        <f t="shared" si="0"/>
        <v>3081</v>
      </c>
      <c r="K14" s="23">
        <f>SUM(K18+K22+K26)</f>
        <v>3081</v>
      </c>
      <c r="L14" s="25">
        <f>J14*100/I14</f>
        <v>91.28888888888889</v>
      </c>
      <c r="M14" s="25">
        <f>K14*100/I14</f>
        <v>91.28888888888889</v>
      </c>
      <c r="N14" s="10"/>
    </row>
    <row r="15" spans="6:14" ht="12.75">
      <c r="F15" s="24"/>
      <c r="G15" s="24"/>
      <c r="H15" s="24"/>
      <c r="I15" s="24"/>
      <c r="J15" s="24"/>
      <c r="K15" s="24"/>
      <c r="L15" s="26"/>
      <c r="M15" s="26"/>
      <c r="N15" s="11"/>
    </row>
    <row r="16" spans="3:14" ht="12.75">
      <c r="C16" s="12" t="s">
        <v>2</v>
      </c>
      <c r="D16" s="12"/>
      <c r="E16" s="12"/>
      <c r="F16" s="24">
        <f aca="true" t="shared" si="1" ref="F16:K16">SUM(F17:F18)</f>
        <v>7468</v>
      </c>
      <c r="G16" s="24">
        <f t="shared" si="1"/>
        <v>870</v>
      </c>
      <c r="H16" s="24">
        <f t="shared" si="1"/>
        <v>7240</v>
      </c>
      <c r="I16" s="24">
        <f t="shared" si="1"/>
        <v>23511</v>
      </c>
      <c r="J16" s="24">
        <f t="shared" si="1"/>
        <v>15578</v>
      </c>
      <c r="K16" s="24">
        <f t="shared" si="1"/>
        <v>15578</v>
      </c>
      <c r="L16" s="26">
        <f>J16*100/I16</f>
        <v>66.25834715665007</v>
      </c>
      <c r="M16" s="26">
        <f>K16*100/I16</f>
        <v>66.25834715665007</v>
      </c>
      <c r="N16" s="11"/>
    </row>
    <row r="17" spans="2:14" ht="12.75">
      <c r="B17" s="12" t="s">
        <v>16</v>
      </c>
      <c r="C17" s="12" t="s">
        <v>14</v>
      </c>
      <c r="D17" s="12"/>
      <c r="E17" s="12"/>
      <c r="F17" s="24">
        <v>6976</v>
      </c>
      <c r="G17" s="24">
        <v>825</v>
      </c>
      <c r="H17" s="24">
        <v>6632</v>
      </c>
      <c r="I17" s="24">
        <v>22392</v>
      </c>
      <c r="J17" s="24">
        <v>14433</v>
      </c>
      <c r="K17" s="24">
        <v>14433</v>
      </c>
      <c r="L17" s="26">
        <f>J17*100/I17</f>
        <v>64.45605573419078</v>
      </c>
      <c r="M17" s="26">
        <f>K17*100/I17</f>
        <v>64.45605573419078</v>
      </c>
      <c r="N17" s="11"/>
    </row>
    <row r="18" spans="3:14" ht="12.75">
      <c r="C18" s="12" t="s">
        <v>15</v>
      </c>
      <c r="D18" s="12"/>
      <c r="E18" s="12"/>
      <c r="F18" s="24">
        <v>492</v>
      </c>
      <c r="G18" s="24">
        <v>45</v>
      </c>
      <c r="H18" s="24">
        <v>608</v>
      </c>
      <c r="I18" s="24">
        <v>1119</v>
      </c>
      <c r="J18" s="24">
        <v>1145</v>
      </c>
      <c r="K18" s="24">
        <v>1145</v>
      </c>
      <c r="L18" s="26">
        <f>J18*100/I18</f>
        <v>102.32350312779268</v>
      </c>
      <c r="M18" s="26">
        <f>K18*100/I18</f>
        <v>102.32350312779268</v>
      </c>
      <c r="N18" s="11"/>
    </row>
    <row r="19" spans="6:14" ht="12.75">
      <c r="F19" s="24"/>
      <c r="G19" s="24"/>
      <c r="H19" s="24"/>
      <c r="I19" s="24"/>
      <c r="J19" s="24"/>
      <c r="K19" s="24"/>
      <c r="L19" s="26"/>
      <c r="M19" s="26"/>
      <c r="N19" s="11"/>
    </row>
    <row r="20" spans="3:14" ht="12.75">
      <c r="C20" s="12" t="s">
        <v>2</v>
      </c>
      <c r="D20" s="12"/>
      <c r="E20" s="12"/>
      <c r="F20" s="24">
        <f aca="true" t="shared" si="2" ref="F20:K20">SUM(F21:F22)</f>
        <v>7705</v>
      </c>
      <c r="G20" s="24">
        <f t="shared" si="2"/>
        <v>566</v>
      </c>
      <c r="H20" s="24">
        <f t="shared" si="2"/>
        <v>8842</v>
      </c>
      <c r="I20" s="24">
        <f t="shared" si="2"/>
        <v>23270</v>
      </c>
      <c r="J20" s="24">
        <f t="shared" si="2"/>
        <v>17113</v>
      </c>
      <c r="K20" s="24">
        <f t="shared" si="2"/>
        <v>17113</v>
      </c>
      <c r="L20" s="26">
        <f>J20*100/I20</f>
        <v>73.54103996562097</v>
      </c>
      <c r="M20" s="26">
        <f>K20*100/I20</f>
        <v>73.54103996562097</v>
      </c>
      <c r="N20" s="11"/>
    </row>
    <row r="21" spans="2:14" ht="12.75">
      <c r="B21" s="12" t="s">
        <v>17</v>
      </c>
      <c r="C21" s="12" t="s">
        <v>14</v>
      </c>
      <c r="D21" s="12"/>
      <c r="E21" s="12"/>
      <c r="F21" s="24">
        <v>7234</v>
      </c>
      <c r="G21" s="24">
        <v>531</v>
      </c>
      <c r="H21" s="24">
        <v>8296</v>
      </c>
      <c r="I21" s="24">
        <v>22096</v>
      </c>
      <c r="J21" s="24">
        <v>16061</v>
      </c>
      <c r="K21" s="24">
        <v>16061</v>
      </c>
      <c r="L21" s="26">
        <f>J21*100/I21</f>
        <v>72.68736422881969</v>
      </c>
      <c r="M21" s="26">
        <f>K21*100/I21</f>
        <v>72.68736422881969</v>
      </c>
      <c r="N21" s="11"/>
    </row>
    <row r="22" spans="3:14" ht="12.75">
      <c r="C22" s="12" t="s">
        <v>15</v>
      </c>
      <c r="D22" s="12"/>
      <c r="E22" s="12"/>
      <c r="F22" s="24">
        <v>471</v>
      </c>
      <c r="G22" s="24">
        <v>35</v>
      </c>
      <c r="H22" s="24">
        <v>546</v>
      </c>
      <c r="I22" s="24">
        <v>1174</v>
      </c>
      <c r="J22" s="24">
        <v>1052</v>
      </c>
      <c r="K22" s="24">
        <v>1052</v>
      </c>
      <c r="L22" s="26">
        <f>J22*100/I22</f>
        <v>89.60817717206133</v>
      </c>
      <c r="M22" s="26">
        <f>K22*100/I22</f>
        <v>89.60817717206133</v>
      </c>
      <c r="N22" s="11"/>
    </row>
    <row r="23" spans="6:14" ht="12.75">
      <c r="F23" s="24"/>
      <c r="G23" s="24"/>
      <c r="H23" s="24"/>
      <c r="I23" s="24"/>
      <c r="J23" s="24"/>
      <c r="K23" s="24"/>
      <c r="L23" s="26"/>
      <c r="M23" s="26"/>
      <c r="N23" s="11"/>
    </row>
    <row r="24" spans="3:14" ht="12.75">
      <c r="C24" s="12" t="s">
        <v>2</v>
      </c>
      <c r="D24" s="12"/>
      <c r="E24" s="12"/>
      <c r="F24" s="24">
        <f aca="true" t="shared" si="3" ref="F24:K24">SUM(F25:F26)</f>
        <v>6265</v>
      </c>
      <c r="G24" s="24">
        <f t="shared" si="3"/>
        <v>255</v>
      </c>
      <c r="H24" s="24">
        <f t="shared" si="3"/>
        <v>6984</v>
      </c>
      <c r="I24" s="24">
        <f t="shared" si="3"/>
        <v>15699</v>
      </c>
      <c r="J24" s="24">
        <f t="shared" si="3"/>
        <v>13504</v>
      </c>
      <c r="K24" s="24">
        <f t="shared" si="3"/>
        <v>13504</v>
      </c>
      <c r="L24" s="26">
        <f>J24*100/I24</f>
        <v>86.01821772087393</v>
      </c>
      <c r="M24" s="26">
        <f>K24*100/I24</f>
        <v>86.01821772087393</v>
      </c>
      <c r="N24" s="11"/>
    </row>
    <row r="25" spans="2:14" ht="12.75">
      <c r="B25" s="12" t="s">
        <v>18</v>
      </c>
      <c r="C25" s="12" t="s">
        <v>14</v>
      </c>
      <c r="D25" s="12"/>
      <c r="E25" s="12"/>
      <c r="F25" s="24">
        <v>5853</v>
      </c>
      <c r="G25" s="24">
        <v>235</v>
      </c>
      <c r="H25" s="24">
        <v>6532</v>
      </c>
      <c r="I25" s="24">
        <v>14617</v>
      </c>
      <c r="J25" s="24">
        <v>12620</v>
      </c>
      <c r="K25" s="24">
        <v>12620</v>
      </c>
      <c r="L25" s="26">
        <f>J25*100/I25</f>
        <v>86.33782581925156</v>
      </c>
      <c r="M25" s="26">
        <f>K25*100/I25</f>
        <v>86.33782581925156</v>
      </c>
      <c r="N25" s="11"/>
    </row>
    <row r="26" spans="3:14" ht="12.75">
      <c r="C26" s="12" t="s">
        <v>15</v>
      </c>
      <c r="D26" s="12"/>
      <c r="E26" s="12"/>
      <c r="F26" s="24">
        <v>412</v>
      </c>
      <c r="G26" s="24">
        <v>20</v>
      </c>
      <c r="H26" s="24">
        <v>452</v>
      </c>
      <c r="I26" s="24">
        <v>1082</v>
      </c>
      <c r="J26" s="24">
        <v>884</v>
      </c>
      <c r="K26" s="24">
        <v>884</v>
      </c>
      <c r="L26" s="26">
        <f>J26*100/I26</f>
        <v>81.70055452865064</v>
      </c>
      <c r="M26" s="26">
        <f>K26*100/I26</f>
        <v>81.70055452865064</v>
      </c>
      <c r="N26" s="11"/>
    </row>
    <row r="27" spans="3:14" ht="12.75">
      <c r="C27" s="12"/>
      <c r="D27" s="12"/>
      <c r="E27" s="12"/>
      <c r="F27" s="24"/>
      <c r="G27" s="24"/>
      <c r="H27" s="24"/>
      <c r="I27" s="24"/>
      <c r="J27" s="24"/>
      <c r="K27" s="24"/>
      <c r="L27" s="26"/>
      <c r="M27" s="26"/>
      <c r="N27" s="11"/>
    </row>
    <row r="28" spans="3:14" ht="12.75">
      <c r="C28" s="12"/>
      <c r="D28" s="12"/>
      <c r="E28" s="12"/>
      <c r="F28" s="24"/>
      <c r="G28" s="24"/>
      <c r="H28" s="24"/>
      <c r="I28" s="24"/>
      <c r="J28" s="24"/>
      <c r="K28" s="24"/>
      <c r="L28" s="26"/>
      <c r="M28" s="26"/>
      <c r="N28" s="11"/>
    </row>
    <row r="29" spans="3:14" ht="12.75">
      <c r="C29" s="12"/>
      <c r="D29" s="12"/>
      <c r="E29" s="12"/>
      <c r="F29" s="24"/>
      <c r="G29" s="24"/>
      <c r="H29" s="24"/>
      <c r="I29" s="24"/>
      <c r="J29" s="24"/>
      <c r="K29" s="24"/>
      <c r="L29" s="26"/>
      <c r="M29" s="26"/>
      <c r="N29" s="11"/>
    </row>
    <row r="30" spans="3:14" ht="12.75">
      <c r="C30" s="12"/>
      <c r="D30" s="12"/>
      <c r="E30" s="12"/>
      <c r="F30" s="24"/>
      <c r="G30" s="24"/>
      <c r="H30" s="24"/>
      <c r="I30" s="24"/>
      <c r="J30" s="24"/>
      <c r="K30" s="24"/>
      <c r="L30" s="26"/>
      <c r="M30" s="26"/>
      <c r="N30" s="11"/>
    </row>
    <row r="31" spans="3:14" ht="12.75">
      <c r="C31" s="12"/>
      <c r="D31" s="12"/>
      <c r="E31" s="12"/>
      <c r="F31" s="24"/>
      <c r="G31" s="24"/>
      <c r="H31" s="24"/>
      <c r="I31" s="24"/>
      <c r="J31" s="24"/>
      <c r="K31" s="24"/>
      <c r="L31" s="26"/>
      <c r="M31" s="26"/>
      <c r="N31" s="11"/>
    </row>
    <row r="32" spans="3:14" ht="12.75">
      <c r="C32" s="12"/>
      <c r="D32" s="12"/>
      <c r="E32" s="12"/>
      <c r="F32" s="24"/>
      <c r="G32" s="24"/>
      <c r="H32" s="24"/>
      <c r="I32" s="24"/>
      <c r="J32" s="24"/>
      <c r="K32" s="24"/>
      <c r="L32" s="26"/>
      <c r="M32" s="26"/>
      <c r="N32" s="11"/>
    </row>
    <row r="33" spans="3:14" ht="12.75">
      <c r="C33" s="12"/>
      <c r="D33" s="12"/>
      <c r="E33" s="12"/>
      <c r="F33" s="24"/>
      <c r="G33" s="24"/>
      <c r="H33" s="24"/>
      <c r="I33" s="24"/>
      <c r="J33" s="24"/>
      <c r="K33" s="24"/>
      <c r="L33" s="26"/>
      <c r="M33" s="26"/>
      <c r="N33" s="11"/>
    </row>
    <row r="34" spans="3:14" ht="12.75">
      <c r="C34" s="12"/>
      <c r="D34" s="12"/>
      <c r="E34" s="12"/>
      <c r="F34" s="24"/>
      <c r="G34" s="24"/>
      <c r="H34" s="24"/>
      <c r="I34" s="24"/>
      <c r="J34" s="24"/>
      <c r="K34" s="24"/>
      <c r="L34" s="26"/>
      <c r="M34" s="26"/>
      <c r="N34" s="11"/>
    </row>
    <row r="35" spans="3:14" ht="12.75">
      <c r="C35" s="12"/>
      <c r="D35" s="12"/>
      <c r="E35" s="12"/>
      <c r="F35" s="24"/>
      <c r="G35" s="24"/>
      <c r="H35" s="24"/>
      <c r="I35" s="24"/>
      <c r="J35" s="24"/>
      <c r="K35" s="24"/>
      <c r="L35" s="26"/>
      <c r="M35" s="26"/>
      <c r="N35" s="11"/>
    </row>
    <row r="36" spans="3:14" ht="12.75">
      <c r="C36" s="12"/>
      <c r="D36" s="12"/>
      <c r="E36" s="12"/>
      <c r="F36" s="24"/>
      <c r="G36" s="24"/>
      <c r="H36" s="24"/>
      <c r="I36" s="24"/>
      <c r="J36" s="24"/>
      <c r="K36" s="24"/>
      <c r="L36" s="26"/>
      <c r="M36" s="26"/>
      <c r="N36" s="11"/>
    </row>
    <row r="37" spans="3:14" ht="12.75">
      <c r="C37" s="12"/>
      <c r="D37" s="12"/>
      <c r="E37" s="12"/>
      <c r="F37" s="24"/>
      <c r="G37" s="24"/>
      <c r="H37" s="24"/>
      <c r="I37" s="24"/>
      <c r="J37" s="24"/>
      <c r="K37" s="24"/>
      <c r="L37" s="26"/>
      <c r="M37" s="26"/>
      <c r="N37" s="11"/>
    </row>
    <row r="38" spans="3:14" ht="12.75">
      <c r="C38" s="12"/>
      <c r="D38" s="12"/>
      <c r="E38" s="12"/>
      <c r="F38" s="24"/>
      <c r="G38" s="24"/>
      <c r="H38" s="24"/>
      <c r="I38" s="24"/>
      <c r="J38" s="24"/>
      <c r="K38" s="24"/>
      <c r="L38" s="26"/>
      <c r="M38" s="26"/>
      <c r="N38" s="11"/>
    </row>
    <row r="39" spans="3:14" ht="12.75">
      <c r="C39" s="12"/>
      <c r="D39" s="12"/>
      <c r="E39" s="12"/>
      <c r="F39" s="24"/>
      <c r="G39" s="24"/>
      <c r="H39" s="24"/>
      <c r="I39" s="24"/>
      <c r="J39" s="24"/>
      <c r="K39" s="24"/>
      <c r="L39" s="26"/>
      <c r="M39" s="26"/>
      <c r="N39" s="11"/>
    </row>
    <row r="40" spans="3:14" ht="12.75">
      <c r="C40" s="12"/>
      <c r="D40" s="12"/>
      <c r="E40" s="12"/>
      <c r="F40" s="24"/>
      <c r="G40" s="24"/>
      <c r="H40" s="24"/>
      <c r="I40" s="24"/>
      <c r="J40" s="24"/>
      <c r="K40" s="24"/>
      <c r="L40" s="26"/>
      <c r="M40" s="26"/>
      <c r="N40" s="11"/>
    </row>
    <row r="41" spans="3:14" ht="12.75">
      <c r="C41" s="12"/>
      <c r="D41" s="12"/>
      <c r="E41" s="12"/>
      <c r="F41" s="24"/>
      <c r="G41" s="24"/>
      <c r="H41" s="24"/>
      <c r="I41" s="24"/>
      <c r="J41" s="24"/>
      <c r="K41" s="24"/>
      <c r="L41" s="26"/>
      <c r="M41" s="26"/>
      <c r="N41" s="11"/>
    </row>
    <row r="42" spans="3:14" ht="12.75">
      <c r="C42" s="12"/>
      <c r="D42" s="12"/>
      <c r="E42" s="12"/>
      <c r="F42" s="24"/>
      <c r="G42" s="24"/>
      <c r="H42" s="24"/>
      <c r="I42" s="24"/>
      <c r="J42" s="24"/>
      <c r="K42" s="24"/>
      <c r="L42" s="26"/>
      <c r="M42" s="26"/>
      <c r="N42" s="11"/>
    </row>
    <row r="43" spans="3:14" ht="12.75">
      <c r="C43" s="12"/>
      <c r="D43" s="12"/>
      <c r="E43" s="12"/>
      <c r="F43" s="24"/>
      <c r="G43" s="24"/>
      <c r="H43" s="24"/>
      <c r="I43" s="24"/>
      <c r="J43" s="24"/>
      <c r="K43" s="24"/>
      <c r="L43" s="26"/>
      <c r="M43" s="26"/>
      <c r="N43" s="11"/>
    </row>
    <row r="44" spans="3:14" ht="12.75">
      <c r="C44" s="12"/>
      <c r="D44" s="12"/>
      <c r="E44" s="12"/>
      <c r="F44" s="24"/>
      <c r="G44" s="24"/>
      <c r="H44" s="24"/>
      <c r="I44" s="24"/>
      <c r="J44" s="24"/>
      <c r="K44" s="24"/>
      <c r="L44" s="26"/>
      <c r="M44" s="26"/>
      <c r="N44" s="11"/>
    </row>
    <row r="45" spans="3:14" ht="12.75">
      <c r="C45" s="12"/>
      <c r="D45" s="12"/>
      <c r="E45" s="12"/>
      <c r="F45" s="24"/>
      <c r="G45" s="24"/>
      <c r="H45" s="24"/>
      <c r="I45" s="24"/>
      <c r="J45" s="24"/>
      <c r="K45" s="24"/>
      <c r="L45" s="26"/>
      <c r="M45" s="26"/>
      <c r="N45" s="11"/>
    </row>
    <row r="46" spans="3:14" ht="12.75">
      <c r="C46" s="12"/>
      <c r="D46" s="12"/>
      <c r="E46" s="12"/>
      <c r="F46" s="24"/>
      <c r="G46" s="24"/>
      <c r="H46" s="24"/>
      <c r="I46" s="24"/>
      <c r="J46" s="24"/>
      <c r="K46" s="24"/>
      <c r="L46" s="26"/>
      <c r="M46" s="26"/>
      <c r="N46" s="11"/>
    </row>
    <row r="47" spans="3:14" ht="12.75">
      <c r="C47" s="12"/>
      <c r="D47" s="12"/>
      <c r="E47" s="12"/>
      <c r="F47" s="24"/>
      <c r="G47" s="24"/>
      <c r="H47" s="24"/>
      <c r="I47" s="24"/>
      <c r="J47" s="24"/>
      <c r="K47" s="24"/>
      <c r="L47" s="26"/>
      <c r="M47" s="26"/>
      <c r="N47" s="11"/>
    </row>
    <row r="48" spans="3:14" ht="12.75">
      <c r="C48" s="12"/>
      <c r="D48" s="12"/>
      <c r="E48" s="12"/>
      <c r="F48" s="24"/>
      <c r="G48" s="24"/>
      <c r="H48" s="24"/>
      <c r="I48" s="24"/>
      <c r="J48" s="24"/>
      <c r="K48" s="24"/>
      <c r="L48" s="26"/>
      <c r="M48" s="26"/>
      <c r="N48" s="11"/>
    </row>
    <row r="49" spans="3:14" ht="12.75">
      <c r="C49" s="12"/>
      <c r="D49" s="12"/>
      <c r="E49" s="12"/>
      <c r="F49" s="24"/>
      <c r="G49" s="24"/>
      <c r="H49" s="24"/>
      <c r="I49" s="24"/>
      <c r="J49" s="24"/>
      <c r="K49" s="24"/>
      <c r="L49" s="26"/>
      <c r="M49" s="26"/>
      <c r="N49" s="11"/>
    </row>
    <row r="50" spans="3:14" ht="12.75">
      <c r="C50" s="12"/>
      <c r="D50" s="12"/>
      <c r="E50" s="12"/>
      <c r="F50" s="24"/>
      <c r="G50" s="24"/>
      <c r="H50" s="24"/>
      <c r="I50" s="24"/>
      <c r="J50" s="24"/>
      <c r="K50" s="24"/>
      <c r="L50" s="26"/>
      <c r="M50" s="26"/>
      <c r="N50" s="11"/>
    </row>
    <row r="51" spans="3:14" ht="12.75">
      <c r="C51" s="12"/>
      <c r="D51" s="12"/>
      <c r="E51" s="12"/>
      <c r="F51" s="24"/>
      <c r="G51" s="24"/>
      <c r="H51" s="24"/>
      <c r="I51" s="24"/>
      <c r="J51" s="24"/>
      <c r="K51" s="24"/>
      <c r="L51" s="26"/>
      <c r="M51" s="26"/>
      <c r="N51" s="11"/>
    </row>
    <row r="52" spans="3:14" ht="12.75">
      <c r="C52" s="12"/>
      <c r="D52" s="12"/>
      <c r="E52" s="12"/>
      <c r="F52" s="24"/>
      <c r="G52" s="24"/>
      <c r="H52" s="24"/>
      <c r="I52" s="24"/>
      <c r="J52" s="24"/>
      <c r="K52" s="24"/>
      <c r="L52" s="26"/>
      <c r="M52" s="26"/>
      <c r="N52" s="11"/>
    </row>
    <row r="53" spans="3:14" ht="12.75">
      <c r="C53" s="12"/>
      <c r="D53" s="12"/>
      <c r="E53" s="12"/>
      <c r="F53" s="24"/>
      <c r="G53" s="24"/>
      <c r="H53" s="24"/>
      <c r="I53" s="24"/>
      <c r="J53" s="24"/>
      <c r="K53" s="24"/>
      <c r="L53" s="26"/>
      <c r="M53" s="26"/>
      <c r="N53" s="11"/>
    </row>
    <row r="54" spans="2:14" ht="12.75">
      <c r="B54" s="27"/>
      <c r="C54" s="28"/>
      <c r="D54" s="28"/>
      <c r="E54" s="28"/>
      <c r="F54" s="29"/>
      <c r="G54" s="29"/>
      <c r="H54" s="29"/>
      <c r="I54" s="29"/>
      <c r="J54" s="29"/>
      <c r="K54" s="29"/>
      <c r="L54" s="30"/>
      <c r="M54" s="30"/>
      <c r="N54" s="11"/>
    </row>
    <row r="55" spans="2:14" ht="12.75">
      <c r="B55" s="16" t="s">
        <v>23</v>
      </c>
      <c r="F55" s="13"/>
      <c r="G55" s="13"/>
      <c r="H55" s="13"/>
      <c r="I55" s="13"/>
      <c r="J55" s="13"/>
      <c r="K55" s="13"/>
      <c r="L55" s="11"/>
      <c r="M55" s="11"/>
      <c r="N55" s="11"/>
    </row>
    <row r="56" ht="12.75">
      <c r="I56" s="13"/>
    </row>
    <row r="58" ht="12.75">
      <c r="J58" s="12" t="s">
        <v>19</v>
      </c>
    </row>
    <row r="59" ht="12.75">
      <c r="J59" s="12" t="s">
        <v>19</v>
      </c>
    </row>
    <row r="60" ht="12.75">
      <c r="J60" s="12" t="s">
        <v>19</v>
      </c>
    </row>
    <row r="61" ht="12.75">
      <c r="J61" s="12" t="s">
        <v>19</v>
      </c>
    </row>
    <row r="62" ht="12.75">
      <c r="J62" s="12" t="s">
        <v>19</v>
      </c>
    </row>
    <row r="63" ht="12.75">
      <c r="J63" s="12" t="s">
        <v>19</v>
      </c>
    </row>
    <row r="64" ht="12.75">
      <c r="J64" s="12" t="s">
        <v>19</v>
      </c>
    </row>
    <row r="65" ht="12.75">
      <c r="J65" s="12" t="s">
        <v>19</v>
      </c>
    </row>
    <row r="66" ht="12.75">
      <c r="J66" s="12" t="s">
        <v>19</v>
      </c>
    </row>
    <row r="67" ht="12.75">
      <c r="J67" s="12" t="s">
        <v>19</v>
      </c>
    </row>
    <row r="68" ht="12.75">
      <c r="J68" s="12" t="s">
        <v>19</v>
      </c>
    </row>
    <row r="69" ht="12.75">
      <c r="J69" s="12" t="s">
        <v>19</v>
      </c>
    </row>
    <row r="70" ht="12.75">
      <c r="J70" s="12" t="s">
        <v>19</v>
      </c>
    </row>
    <row r="71" ht="12.75">
      <c r="J71" s="12" t="s">
        <v>19</v>
      </c>
    </row>
    <row r="72" ht="12.75">
      <c r="J72" s="12" t="s">
        <v>19</v>
      </c>
    </row>
    <row r="73" ht="12.75">
      <c r="J73" s="12" t="s">
        <v>19</v>
      </c>
    </row>
    <row r="74" ht="12.75">
      <c r="J74" s="12" t="s">
        <v>19</v>
      </c>
    </row>
    <row r="75" ht="12.75">
      <c r="J75" s="12" t="s">
        <v>19</v>
      </c>
    </row>
    <row r="76" ht="12.75">
      <c r="J76" s="12" t="s">
        <v>19</v>
      </c>
    </row>
    <row r="77" ht="12.75">
      <c r="J77" s="12" t="s">
        <v>19</v>
      </c>
    </row>
    <row r="78" ht="12.75">
      <c r="J78" s="12" t="s">
        <v>19</v>
      </c>
    </row>
    <row r="79" ht="12.75">
      <c r="J79" s="12" t="s">
        <v>19</v>
      </c>
    </row>
    <row r="80" ht="12.75">
      <c r="J80" s="12" t="s">
        <v>19</v>
      </c>
    </row>
    <row r="81" ht="12.75">
      <c r="J81" s="12" t="s">
        <v>19</v>
      </c>
    </row>
    <row r="82" ht="12.75">
      <c r="J82" s="12" t="s">
        <v>19</v>
      </c>
    </row>
    <row r="83" ht="12.75">
      <c r="J83" s="12" t="s">
        <v>19</v>
      </c>
    </row>
    <row r="84" ht="12.75">
      <c r="J84" s="12" t="s">
        <v>19</v>
      </c>
    </row>
    <row r="85" ht="12.75">
      <c r="J85" s="12" t="s">
        <v>19</v>
      </c>
    </row>
    <row r="86" ht="12.75">
      <c r="J86" s="12" t="s">
        <v>19</v>
      </c>
    </row>
    <row r="87" ht="12.75">
      <c r="J87" s="12" t="s">
        <v>19</v>
      </c>
    </row>
    <row r="88" ht="12.75">
      <c r="J88" s="12" t="s">
        <v>19</v>
      </c>
    </row>
    <row r="89" ht="12.75">
      <c r="J89" s="12" t="s">
        <v>19</v>
      </c>
    </row>
    <row r="90" ht="12.75">
      <c r="J90" s="12" t="s">
        <v>19</v>
      </c>
    </row>
    <row r="91" ht="12.75">
      <c r="J91" s="12" t="s">
        <v>19</v>
      </c>
    </row>
    <row r="92" ht="12.75">
      <c r="J92" s="12" t="s">
        <v>19</v>
      </c>
    </row>
    <row r="93" ht="12.75">
      <c r="J93" s="12" t="s">
        <v>19</v>
      </c>
    </row>
    <row r="94" ht="12.75">
      <c r="J94" s="12" t="s">
        <v>19</v>
      </c>
    </row>
    <row r="95" ht="12.75">
      <c r="J95" s="12" t="s">
        <v>19</v>
      </c>
    </row>
    <row r="96" ht="12.75">
      <c r="J96" s="12" t="s">
        <v>19</v>
      </c>
    </row>
    <row r="97" ht="12.75">
      <c r="J97" s="12" t="s">
        <v>19</v>
      </c>
    </row>
    <row r="98" ht="12.75">
      <c r="J98" s="12" t="s">
        <v>19</v>
      </c>
    </row>
    <row r="99" ht="12.75">
      <c r="J99" s="12" t="s">
        <v>19</v>
      </c>
    </row>
    <row r="113" ht="12.75">
      <c r="J113" s="12" t="s">
        <v>19</v>
      </c>
    </row>
    <row r="114" ht="12.75">
      <c r="J114" s="12" t="s">
        <v>19</v>
      </c>
    </row>
    <row r="115" ht="12.75">
      <c r="J115" s="12" t="s">
        <v>19</v>
      </c>
    </row>
    <row r="116" ht="12.75">
      <c r="J116" s="12" t="s">
        <v>19</v>
      </c>
    </row>
    <row r="117" ht="12.75">
      <c r="J117" s="12" t="s">
        <v>19</v>
      </c>
    </row>
    <row r="118" ht="12.75">
      <c r="J118" s="12" t="s">
        <v>19</v>
      </c>
    </row>
    <row r="119" ht="12.75">
      <c r="J119" s="12" t="s">
        <v>19</v>
      </c>
    </row>
    <row r="120" ht="12.75">
      <c r="J120" s="12" t="s">
        <v>19</v>
      </c>
    </row>
    <row r="121" ht="12.75">
      <c r="J121" s="12" t="s">
        <v>19</v>
      </c>
    </row>
    <row r="122" ht="12.75">
      <c r="J122" s="12" t="s">
        <v>19</v>
      </c>
    </row>
    <row r="123" ht="12.75">
      <c r="J123" s="12" t="s">
        <v>19</v>
      </c>
    </row>
    <row r="124" ht="12.75">
      <c r="J124" s="12" t="s">
        <v>19</v>
      </c>
    </row>
    <row r="125" ht="12.75">
      <c r="J125" s="12" t="s">
        <v>19</v>
      </c>
    </row>
    <row r="126" ht="12.75">
      <c r="J126" s="12" t="s">
        <v>19</v>
      </c>
    </row>
    <row r="127" ht="12.75">
      <c r="J127" s="12" t="s">
        <v>19</v>
      </c>
    </row>
    <row r="128" ht="12.75">
      <c r="J128" s="12" t="s">
        <v>19</v>
      </c>
    </row>
    <row r="129" ht="12.75">
      <c r="J129" s="12" t="s">
        <v>19</v>
      </c>
    </row>
    <row r="130" ht="12.75">
      <c r="J130" s="12" t="s">
        <v>19</v>
      </c>
    </row>
    <row r="131" ht="12.75">
      <c r="J131" s="12" t="s">
        <v>19</v>
      </c>
    </row>
    <row r="132" ht="12.75">
      <c r="J132" s="12" t="s">
        <v>19</v>
      </c>
    </row>
    <row r="133" ht="12.75">
      <c r="J133" s="12" t="s">
        <v>19</v>
      </c>
    </row>
    <row r="134" ht="12.75">
      <c r="J134" s="12" t="s">
        <v>19</v>
      </c>
    </row>
    <row r="135" ht="12.75">
      <c r="J135" s="12" t="s">
        <v>19</v>
      </c>
    </row>
    <row r="136" ht="12.75">
      <c r="J136" s="12" t="s">
        <v>19</v>
      </c>
    </row>
    <row r="137" ht="12.75">
      <c r="J137" s="12" t="s">
        <v>19</v>
      </c>
    </row>
    <row r="138" ht="12.75">
      <c r="J138" s="12" t="s">
        <v>19</v>
      </c>
    </row>
    <row r="139" ht="12.75">
      <c r="J139" s="12" t="s">
        <v>19</v>
      </c>
    </row>
    <row r="140" ht="12.75">
      <c r="J140" s="12" t="s">
        <v>19</v>
      </c>
    </row>
    <row r="141" ht="12.75">
      <c r="J141" s="12" t="s">
        <v>19</v>
      </c>
    </row>
    <row r="142" ht="12.75">
      <c r="J142" s="12" t="s">
        <v>19</v>
      </c>
    </row>
    <row r="143" ht="12.75">
      <c r="J143" s="12" t="s">
        <v>19</v>
      </c>
    </row>
    <row r="144" ht="12.75">
      <c r="J144" s="12" t="s">
        <v>19</v>
      </c>
    </row>
    <row r="145" ht="12.75">
      <c r="J145" s="12" t="s">
        <v>19</v>
      </c>
    </row>
    <row r="146" ht="12.75">
      <c r="J146" s="12" t="s">
        <v>19</v>
      </c>
    </row>
    <row r="147" ht="12.75">
      <c r="J147" s="12" t="s">
        <v>19</v>
      </c>
    </row>
    <row r="148" ht="12.75">
      <c r="J148" s="12" t="s">
        <v>19</v>
      </c>
    </row>
    <row r="149" ht="12.75">
      <c r="J149" s="12" t="s">
        <v>19</v>
      </c>
    </row>
    <row r="150" ht="12.75">
      <c r="J150" s="12" t="s">
        <v>19</v>
      </c>
    </row>
    <row r="151" ht="12.75">
      <c r="J151" s="12" t="s">
        <v>19</v>
      </c>
    </row>
    <row r="152" ht="12.75">
      <c r="J152" s="12" t="s">
        <v>19</v>
      </c>
    </row>
    <row r="153" ht="12.75">
      <c r="J153" s="12" t="s">
        <v>19</v>
      </c>
    </row>
    <row r="154" ht="12.75">
      <c r="J154" s="12" t="s">
        <v>19</v>
      </c>
    </row>
    <row r="224" ht="12.75">
      <c r="J224" s="12" t="s">
        <v>19</v>
      </c>
    </row>
    <row r="225" ht="12.75">
      <c r="J225" s="12" t="s">
        <v>19</v>
      </c>
    </row>
    <row r="226" ht="12.75">
      <c r="J226" s="12" t="s">
        <v>19</v>
      </c>
    </row>
    <row r="227" ht="12.75">
      <c r="J227" s="12" t="s">
        <v>19</v>
      </c>
    </row>
    <row r="228" ht="12.75">
      <c r="J228" s="12" t="s">
        <v>19</v>
      </c>
    </row>
    <row r="229" ht="12.75">
      <c r="J229" s="12" t="s">
        <v>19</v>
      </c>
    </row>
    <row r="230" ht="12.75">
      <c r="J230" s="12" t="s">
        <v>19</v>
      </c>
    </row>
    <row r="231" ht="12.75">
      <c r="J231" s="12" t="s">
        <v>19</v>
      </c>
    </row>
    <row r="232" ht="12.75">
      <c r="J232" s="12" t="s">
        <v>19</v>
      </c>
    </row>
    <row r="233" ht="12.75">
      <c r="J233" s="12" t="s">
        <v>19</v>
      </c>
    </row>
    <row r="234" ht="12.75">
      <c r="J234" s="12" t="s">
        <v>19</v>
      </c>
    </row>
    <row r="235" ht="12.75">
      <c r="J235" s="12" t="s">
        <v>19</v>
      </c>
    </row>
    <row r="236" ht="12.75">
      <c r="J236" s="12" t="s">
        <v>19</v>
      </c>
    </row>
    <row r="237" ht="12.75">
      <c r="J237" s="12" t="s">
        <v>19</v>
      </c>
    </row>
    <row r="238" ht="12.75">
      <c r="J238" s="12" t="s">
        <v>19</v>
      </c>
    </row>
    <row r="239" ht="12.75">
      <c r="J239" s="12" t="s">
        <v>19</v>
      </c>
    </row>
    <row r="240" ht="12.75">
      <c r="J240" s="12" t="s">
        <v>19</v>
      </c>
    </row>
    <row r="241" ht="12.75">
      <c r="J241" s="12" t="s">
        <v>19</v>
      </c>
    </row>
    <row r="242" ht="12.75">
      <c r="J242" s="12" t="s">
        <v>19</v>
      </c>
    </row>
    <row r="243" ht="12.75">
      <c r="J243" s="12" t="s">
        <v>19</v>
      </c>
    </row>
    <row r="244" ht="12.75">
      <c r="J244" s="12" t="s">
        <v>19</v>
      </c>
    </row>
    <row r="245" ht="12.75">
      <c r="J245" s="12" t="s">
        <v>19</v>
      </c>
    </row>
    <row r="246" ht="12.75">
      <c r="J246" s="12" t="s">
        <v>19</v>
      </c>
    </row>
    <row r="247" ht="12.75">
      <c r="J247" s="12" t="s">
        <v>19</v>
      </c>
    </row>
    <row r="248" ht="12.75">
      <c r="J248" s="12" t="s">
        <v>19</v>
      </c>
    </row>
    <row r="249" ht="12.75">
      <c r="J249" s="12" t="s">
        <v>19</v>
      </c>
    </row>
    <row r="250" ht="12.75">
      <c r="J250" s="12" t="s">
        <v>19</v>
      </c>
    </row>
    <row r="251" ht="12.75">
      <c r="J251" s="12" t="s">
        <v>19</v>
      </c>
    </row>
    <row r="252" ht="12.75">
      <c r="J252" s="12" t="s">
        <v>19</v>
      </c>
    </row>
    <row r="253" ht="12.75">
      <c r="J253" s="12" t="s">
        <v>19</v>
      </c>
    </row>
    <row r="254" ht="12.75">
      <c r="J254" s="12" t="s">
        <v>19</v>
      </c>
    </row>
    <row r="255" ht="12.75">
      <c r="J255" s="12" t="s">
        <v>19</v>
      </c>
    </row>
    <row r="256" ht="12.75">
      <c r="J256" s="12" t="s">
        <v>19</v>
      </c>
    </row>
    <row r="257" ht="12.75">
      <c r="J257" s="12" t="s">
        <v>19</v>
      </c>
    </row>
    <row r="258" ht="12.75">
      <c r="J258" s="12" t="s">
        <v>19</v>
      </c>
    </row>
    <row r="259" ht="12.75">
      <c r="J259" s="12" t="s">
        <v>19</v>
      </c>
    </row>
    <row r="260" ht="12.75">
      <c r="J260" s="12" t="s">
        <v>19</v>
      </c>
    </row>
    <row r="261" ht="12.75">
      <c r="J261" s="12" t="s">
        <v>19</v>
      </c>
    </row>
    <row r="262" ht="12.75">
      <c r="J262" s="12" t="s">
        <v>19</v>
      </c>
    </row>
    <row r="263" ht="12.75">
      <c r="J263" s="12" t="s">
        <v>19</v>
      </c>
    </row>
    <row r="264" ht="12.75">
      <c r="J264" s="12" t="s">
        <v>19</v>
      </c>
    </row>
    <row r="265" ht="12.75">
      <c r="J265" s="12" t="s">
        <v>19</v>
      </c>
    </row>
    <row r="278" ht="12.75">
      <c r="J278" s="12" t="s">
        <v>19</v>
      </c>
    </row>
    <row r="279" ht="12.75">
      <c r="J279" s="12" t="s">
        <v>19</v>
      </c>
    </row>
    <row r="280" ht="12.75">
      <c r="J280" s="12" t="s">
        <v>19</v>
      </c>
    </row>
    <row r="281" ht="12.75">
      <c r="J281" s="12" t="s">
        <v>19</v>
      </c>
    </row>
    <row r="282" ht="12.75">
      <c r="J282" s="12" t="s">
        <v>19</v>
      </c>
    </row>
    <row r="283" ht="12.75">
      <c r="J283" s="12" t="s">
        <v>19</v>
      </c>
    </row>
    <row r="284" ht="12.75">
      <c r="J284" s="12" t="s">
        <v>19</v>
      </c>
    </row>
    <row r="285" ht="12.75">
      <c r="J285" s="12" t="s">
        <v>19</v>
      </c>
    </row>
    <row r="286" ht="12.75">
      <c r="J286" s="12" t="s">
        <v>19</v>
      </c>
    </row>
    <row r="287" ht="12.75">
      <c r="J287" s="12" t="s">
        <v>19</v>
      </c>
    </row>
    <row r="288" ht="12.75">
      <c r="J288" s="12" t="s">
        <v>19</v>
      </c>
    </row>
    <row r="289" ht="12.75">
      <c r="J289" s="12" t="s">
        <v>19</v>
      </c>
    </row>
    <row r="290" ht="12.75">
      <c r="J290" s="12" t="s">
        <v>19</v>
      </c>
    </row>
    <row r="291" ht="12.75">
      <c r="J291" s="12" t="s">
        <v>19</v>
      </c>
    </row>
    <row r="292" ht="12.75">
      <c r="J292" s="12" t="s">
        <v>19</v>
      </c>
    </row>
    <row r="293" ht="12.75">
      <c r="J293" s="12" t="s">
        <v>19</v>
      </c>
    </row>
    <row r="294" ht="12.75">
      <c r="J294" s="12" t="s">
        <v>19</v>
      </c>
    </row>
    <row r="295" ht="12.75">
      <c r="J295" s="12" t="s">
        <v>19</v>
      </c>
    </row>
    <row r="296" ht="12.75">
      <c r="J296" s="12" t="s">
        <v>19</v>
      </c>
    </row>
    <row r="297" ht="12.75">
      <c r="J297" s="12" t="s">
        <v>19</v>
      </c>
    </row>
    <row r="298" ht="12.75">
      <c r="J298" s="12" t="s">
        <v>19</v>
      </c>
    </row>
    <row r="299" ht="12.75">
      <c r="J299" s="12" t="s">
        <v>19</v>
      </c>
    </row>
    <row r="300" ht="12.75">
      <c r="J300" s="12" t="s">
        <v>19</v>
      </c>
    </row>
    <row r="301" ht="12.75">
      <c r="J301" s="12" t="s">
        <v>19</v>
      </c>
    </row>
    <row r="302" ht="12.75">
      <c r="J302" s="12" t="s">
        <v>19</v>
      </c>
    </row>
    <row r="303" ht="12.75">
      <c r="J303" s="12" t="s">
        <v>19</v>
      </c>
    </row>
    <row r="304" ht="12.75">
      <c r="J304" s="12" t="s">
        <v>19</v>
      </c>
    </row>
    <row r="305" ht="12.75">
      <c r="J305" s="12" t="s">
        <v>19</v>
      </c>
    </row>
    <row r="306" ht="12.75">
      <c r="J306" s="12" t="s">
        <v>19</v>
      </c>
    </row>
    <row r="307" ht="12.75">
      <c r="J307" s="12" t="s">
        <v>19</v>
      </c>
    </row>
    <row r="308" ht="12.75">
      <c r="J308" s="12" t="s">
        <v>19</v>
      </c>
    </row>
    <row r="309" ht="12.75">
      <c r="J309" s="12" t="s">
        <v>19</v>
      </c>
    </row>
    <row r="310" ht="12.75">
      <c r="J310" s="12" t="s">
        <v>19</v>
      </c>
    </row>
    <row r="311" ht="12.75">
      <c r="J311" s="12" t="s">
        <v>19</v>
      </c>
    </row>
    <row r="312" ht="12.75">
      <c r="J312" s="12" t="s">
        <v>19</v>
      </c>
    </row>
    <row r="313" ht="12.75">
      <c r="J313" s="12" t="s">
        <v>19</v>
      </c>
    </row>
    <row r="314" ht="12.75">
      <c r="J314" s="12" t="s">
        <v>19</v>
      </c>
    </row>
    <row r="328" ht="12.75">
      <c r="J328" s="12" t="s">
        <v>19</v>
      </c>
    </row>
    <row r="329" ht="12.75">
      <c r="J329" s="12" t="s">
        <v>19</v>
      </c>
    </row>
    <row r="330" ht="12.75">
      <c r="J330" s="12" t="s">
        <v>19</v>
      </c>
    </row>
    <row r="331" ht="12.75">
      <c r="J331" s="12" t="s">
        <v>19</v>
      </c>
    </row>
    <row r="332" ht="12.75">
      <c r="J332" s="12" t="s">
        <v>19</v>
      </c>
    </row>
    <row r="333" ht="12.75">
      <c r="J333" s="12" t="s">
        <v>19</v>
      </c>
    </row>
    <row r="334" ht="12.75">
      <c r="J334" s="12" t="s">
        <v>19</v>
      </c>
    </row>
    <row r="335" ht="12.75">
      <c r="J335" s="12" t="s">
        <v>19</v>
      </c>
    </row>
    <row r="336" ht="12.75">
      <c r="J336" s="12" t="s">
        <v>19</v>
      </c>
    </row>
    <row r="337" ht="12.75">
      <c r="J337" s="12" t="s">
        <v>19</v>
      </c>
    </row>
    <row r="338" ht="12.75">
      <c r="J338" s="12" t="s">
        <v>19</v>
      </c>
    </row>
    <row r="339" ht="12.75">
      <c r="J339" s="12" t="s">
        <v>19</v>
      </c>
    </row>
    <row r="340" ht="12.75">
      <c r="J340" s="12" t="s">
        <v>19</v>
      </c>
    </row>
    <row r="341" ht="12.75">
      <c r="J341" s="12" t="s">
        <v>19</v>
      </c>
    </row>
    <row r="342" ht="12.75">
      <c r="J342" s="12" t="s">
        <v>19</v>
      </c>
    </row>
    <row r="343" ht="12.75">
      <c r="J343" s="12" t="s">
        <v>19</v>
      </c>
    </row>
    <row r="344" ht="12.75">
      <c r="J344" s="12" t="s">
        <v>19</v>
      </c>
    </row>
    <row r="345" ht="12.75">
      <c r="J345" s="12" t="s">
        <v>19</v>
      </c>
    </row>
    <row r="346" ht="12.75">
      <c r="J346" s="12" t="s">
        <v>19</v>
      </c>
    </row>
    <row r="347" ht="12.75">
      <c r="J347" s="12" t="s">
        <v>19</v>
      </c>
    </row>
    <row r="348" ht="12.75">
      <c r="J348" s="12" t="s">
        <v>19</v>
      </c>
    </row>
    <row r="349" ht="12.75">
      <c r="J349" s="12" t="s">
        <v>19</v>
      </c>
    </row>
    <row r="350" ht="12.75">
      <c r="J350" s="12" t="s">
        <v>19</v>
      </c>
    </row>
    <row r="351" ht="12.75">
      <c r="J351" s="12" t="s">
        <v>19</v>
      </c>
    </row>
    <row r="352" ht="12.75">
      <c r="J352" s="12" t="s">
        <v>19</v>
      </c>
    </row>
    <row r="353" ht="12.75">
      <c r="J353" s="12" t="s">
        <v>19</v>
      </c>
    </row>
    <row r="354" ht="12.75">
      <c r="J354" s="12" t="s">
        <v>19</v>
      </c>
    </row>
    <row r="355" ht="12.75">
      <c r="J355" s="12" t="s">
        <v>19</v>
      </c>
    </row>
    <row r="356" ht="12.75">
      <c r="J356" s="12" t="s">
        <v>19</v>
      </c>
    </row>
    <row r="357" ht="12.75">
      <c r="J357" s="12" t="s">
        <v>19</v>
      </c>
    </row>
    <row r="358" ht="12.75">
      <c r="J358" s="12" t="s">
        <v>19</v>
      </c>
    </row>
    <row r="359" ht="12.75">
      <c r="J359" s="12" t="s">
        <v>19</v>
      </c>
    </row>
    <row r="360" ht="12.75">
      <c r="J360" s="12" t="s">
        <v>19</v>
      </c>
    </row>
    <row r="361" ht="12.75">
      <c r="J361" s="12" t="s">
        <v>19</v>
      </c>
    </row>
    <row r="362" ht="12.75">
      <c r="J362" s="12" t="s">
        <v>19</v>
      </c>
    </row>
    <row r="363" ht="12.75">
      <c r="J363" s="12" t="s">
        <v>19</v>
      </c>
    </row>
    <row r="364" ht="12.75">
      <c r="J364" s="12" t="s">
        <v>19</v>
      </c>
    </row>
    <row r="365" ht="12.75">
      <c r="J365" s="12" t="s">
        <v>19</v>
      </c>
    </row>
    <row r="366" ht="12.75">
      <c r="J366" s="12" t="s">
        <v>19</v>
      </c>
    </row>
    <row r="367" ht="12.75">
      <c r="J367" s="12" t="s">
        <v>19</v>
      </c>
    </row>
    <row r="368" ht="12.75">
      <c r="J368" s="12" t="s">
        <v>19</v>
      </c>
    </row>
    <row r="742" ht="12.75">
      <c r="L742" s="12" t="s">
        <v>19</v>
      </c>
    </row>
    <row r="744" ht="12.75">
      <c r="L744" s="12" t="s">
        <v>19</v>
      </c>
    </row>
    <row r="745" ht="12.75">
      <c r="L745" s="12" t="s">
        <v>19</v>
      </c>
    </row>
    <row r="746" ht="12.75">
      <c r="L746" s="12" t="s">
        <v>19</v>
      </c>
    </row>
    <row r="749" ht="12.75">
      <c r="L749" s="12" t="s">
        <v>19</v>
      </c>
    </row>
    <row r="750" ht="12.75">
      <c r="L750" s="12" t="s">
        <v>19</v>
      </c>
    </row>
    <row r="751" ht="12.75">
      <c r="L751" s="12" t="s">
        <v>19</v>
      </c>
    </row>
    <row r="752" ht="12.75">
      <c r="L752" s="12" t="s">
        <v>19</v>
      </c>
    </row>
    <row r="756" ht="12.75">
      <c r="L756" s="12" t="s">
        <v>19</v>
      </c>
    </row>
    <row r="757" ht="12.75">
      <c r="L757" s="12" t="s">
        <v>19</v>
      </c>
    </row>
    <row r="758" ht="12.75">
      <c r="L758" s="12" t="s">
        <v>19</v>
      </c>
    </row>
    <row r="759" ht="12.75">
      <c r="L759" s="12" t="s">
        <v>19</v>
      </c>
    </row>
    <row r="760" ht="12.75">
      <c r="L760" s="12" t="s">
        <v>19</v>
      </c>
    </row>
    <row r="761" ht="12.75">
      <c r="L761" s="12" t="s">
        <v>19</v>
      </c>
    </row>
    <row r="762" ht="12.75">
      <c r="L762" s="12" t="s">
        <v>19</v>
      </c>
    </row>
    <row r="763" ht="12.75">
      <c r="L763" s="12" t="s">
        <v>19</v>
      </c>
    </row>
    <row r="764" ht="12.75">
      <c r="L764" s="12" t="s">
        <v>19</v>
      </c>
    </row>
    <row r="766" ht="12.75">
      <c r="L766" s="12" t="s">
        <v>19</v>
      </c>
    </row>
    <row r="767" ht="12.75">
      <c r="L767" s="12" t="s">
        <v>19</v>
      </c>
    </row>
    <row r="768" ht="12.75">
      <c r="L768" s="12" t="s">
        <v>19</v>
      </c>
    </row>
    <row r="769" ht="12.75">
      <c r="L769" s="12" t="s">
        <v>20</v>
      </c>
    </row>
    <row r="770" ht="12.75">
      <c r="L770" s="12" t="s">
        <v>19</v>
      </c>
    </row>
    <row r="774" ht="12.75">
      <c r="L774" s="12" t="s">
        <v>19</v>
      </c>
    </row>
    <row r="775" ht="12.75">
      <c r="L775" s="12" t="s">
        <v>19</v>
      </c>
    </row>
    <row r="776" ht="12.75">
      <c r="L776" s="12" t="s">
        <v>19</v>
      </c>
    </row>
    <row r="777" ht="12.75">
      <c r="L777" s="12" t="s">
        <v>19</v>
      </c>
    </row>
    <row r="779" ht="12.75">
      <c r="L779" s="12" t="s">
        <v>19</v>
      </c>
    </row>
    <row r="781" ht="12.75">
      <c r="L781" s="12" t="s">
        <v>19</v>
      </c>
    </row>
    <row r="783" ht="12.75">
      <c r="L783" s="12" t="s">
        <v>19</v>
      </c>
    </row>
    <row r="784" ht="12.75">
      <c r="L784" s="12" t="s">
        <v>19</v>
      </c>
    </row>
    <row r="785" ht="12.75">
      <c r="L785" s="12" t="s">
        <v>19</v>
      </c>
    </row>
    <row r="856" ht="12.75">
      <c r="L856" s="12" t="s">
        <v>19</v>
      </c>
    </row>
    <row r="857" ht="12.75">
      <c r="L857" s="12" t="s">
        <v>19</v>
      </c>
    </row>
    <row r="858" ht="12.75">
      <c r="L858" s="12" t="s">
        <v>19</v>
      </c>
    </row>
    <row r="859" ht="12.75">
      <c r="L859" s="12" t="s">
        <v>19</v>
      </c>
    </row>
    <row r="860" ht="12.75">
      <c r="L860" s="12" t="s">
        <v>19</v>
      </c>
    </row>
    <row r="861" ht="12.75">
      <c r="L861" s="12" t="s">
        <v>19</v>
      </c>
    </row>
    <row r="862" ht="12.75">
      <c r="L862" s="12" t="s">
        <v>19</v>
      </c>
    </row>
    <row r="863" ht="12.75">
      <c r="L863" s="12" t="s">
        <v>19</v>
      </c>
    </row>
    <row r="864" ht="12.75">
      <c r="L864" s="12" t="s">
        <v>19</v>
      </c>
    </row>
    <row r="865" ht="12.75">
      <c r="L865" s="12" t="s">
        <v>19</v>
      </c>
    </row>
    <row r="866" ht="12.75">
      <c r="L866" s="12" t="s">
        <v>19</v>
      </c>
    </row>
    <row r="867" ht="12.75">
      <c r="L867" s="12" t="s">
        <v>19</v>
      </c>
    </row>
    <row r="868" ht="12.75">
      <c r="L868" s="12" t="s">
        <v>19</v>
      </c>
    </row>
    <row r="869" ht="12.75">
      <c r="L869" s="12" t="s">
        <v>19</v>
      </c>
    </row>
    <row r="870" ht="12.75">
      <c r="L870" s="12" t="s">
        <v>19</v>
      </c>
    </row>
    <row r="871" ht="12.75">
      <c r="L871" s="12" t="s">
        <v>19</v>
      </c>
    </row>
    <row r="872" ht="12.75">
      <c r="L872" s="12" t="s">
        <v>19</v>
      </c>
    </row>
    <row r="873" ht="12.75">
      <c r="L873" s="12" t="s">
        <v>19</v>
      </c>
    </row>
    <row r="874" ht="12.75">
      <c r="L874" s="12" t="s">
        <v>19</v>
      </c>
    </row>
    <row r="875" ht="12.75">
      <c r="L875" s="12" t="s">
        <v>19</v>
      </c>
    </row>
    <row r="876" ht="12.75">
      <c r="L876" s="12" t="s">
        <v>19</v>
      </c>
    </row>
    <row r="877" ht="12.75">
      <c r="L877" s="12" t="s">
        <v>19</v>
      </c>
    </row>
    <row r="878" ht="12.75">
      <c r="L878" s="12" t="s">
        <v>19</v>
      </c>
    </row>
    <row r="879" ht="12.75">
      <c r="L879" s="12" t="s">
        <v>19</v>
      </c>
    </row>
    <row r="880" ht="12.75">
      <c r="L880" s="12" t="s">
        <v>19</v>
      </c>
    </row>
    <row r="881" ht="12.75">
      <c r="L881" s="12" t="s">
        <v>19</v>
      </c>
    </row>
    <row r="882" ht="12.75">
      <c r="L882" s="12" t="s">
        <v>19</v>
      </c>
    </row>
    <row r="883" ht="12.75">
      <c r="L883" s="12" t="s">
        <v>19</v>
      </c>
    </row>
    <row r="884" ht="12.75">
      <c r="L884" s="12" t="s">
        <v>19</v>
      </c>
    </row>
    <row r="885" ht="12.75">
      <c r="L885" s="12" t="s">
        <v>19</v>
      </c>
    </row>
    <row r="886" ht="12.75">
      <c r="L886" s="12" t="s">
        <v>19</v>
      </c>
    </row>
    <row r="887" ht="12.75">
      <c r="L887" s="12" t="s">
        <v>19</v>
      </c>
    </row>
    <row r="888" ht="12.75">
      <c r="L888" s="12" t="s">
        <v>19</v>
      </c>
    </row>
    <row r="889" ht="12.75">
      <c r="L889" s="12" t="s">
        <v>19</v>
      </c>
    </row>
    <row r="890" ht="12.75">
      <c r="L890" s="12" t="s">
        <v>19</v>
      </c>
    </row>
    <row r="891" ht="12.75">
      <c r="L891" s="12" t="s">
        <v>19</v>
      </c>
    </row>
    <row r="892" ht="12.75">
      <c r="L892" s="12" t="s">
        <v>19</v>
      </c>
    </row>
    <row r="893" ht="12.75">
      <c r="L893" s="12" t="s">
        <v>19</v>
      </c>
    </row>
    <row r="894" ht="12.75">
      <c r="L894" s="12" t="s">
        <v>19</v>
      </c>
    </row>
    <row r="895" ht="12.75">
      <c r="L895" s="12" t="s">
        <v>19</v>
      </c>
    </row>
    <row r="896" ht="12.75">
      <c r="L896" s="12" t="s">
        <v>19</v>
      </c>
    </row>
    <row r="897" ht="12.75">
      <c r="L897" s="12" t="s">
        <v>19</v>
      </c>
    </row>
    <row r="898" ht="12.75">
      <c r="L898" s="12" t="s">
        <v>19</v>
      </c>
    </row>
    <row r="912" ht="12.75">
      <c r="L912" s="12" t="s">
        <v>19</v>
      </c>
    </row>
    <row r="913" ht="12.75">
      <c r="L913" s="12" t="s">
        <v>19</v>
      </c>
    </row>
    <row r="914" ht="12.75">
      <c r="L914" s="12" t="s">
        <v>19</v>
      </c>
    </row>
    <row r="915" ht="12.75">
      <c r="L915" s="12" t="s">
        <v>19</v>
      </c>
    </row>
  </sheetData>
  <sheetProtection/>
  <mergeCells count="5">
    <mergeCell ref="B1:M1"/>
    <mergeCell ref="B3:M3"/>
    <mergeCell ref="B4:M4"/>
    <mergeCell ref="F7:H7"/>
    <mergeCell ref="L7:M7"/>
  </mergeCells>
  <printOptions/>
  <pageMargins left="0.984251968503937" right="0" top="0" bottom="0.5905511811023623" header="0" footer="0"/>
  <pageSetup firstPageNumber="87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issste</cp:lastModifiedBy>
  <cp:lastPrinted>2009-07-30T23:02:21Z</cp:lastPrinted>
  <dcterms:created xsi:type="dcterms:W3CDTF">2006-11-03T19:05:05Z</dcterms:created>
  <dcterms:modified xsi:type="dcterms:W3CDTF">2009-07-30T23:02:23Z</dcterms:modified>
  <cp:category/>
  <cp:version/>
  <cp:contentType/>
  <cp:contentStatus/>
</cp:coreProperties>
</file>